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3"/>
  <workbookPr/>
  <xr:revisionPtr revIDLastSave="0" documentId="11_A75EF4670DD96892CE419477F23754E8865DEC6E" xr6:coauthVersionLast="47" xr6:coauthVersionMax="47" xr10:uidLastSave="{00000000-0000-0000-0000-000000000000}"/>
  <bookViews>
    <workbookView xWindow="-120" yWindow="-120" windowWidth="23280" windowHeight="13200" xr2:uid="{00000000-000D-0000-FFFF-FFFF00000000}"/>
  </bookViews>
  <sheets>
    <sheet name="Legenda" sheetId="17" r:id="rId1"/>
    <sheet name="k1" sheetId="1" r:id="rId2"/>
    <sheet name="k2" sheetId="2" r:id="rId3"/>
    <sheet name="k3" sheetId="3" r:id="rId4"/>
    <sheet name="k4" sheetId="4" r:id="rId5"/>
    <sheet name="k5" sheetId="5" r:id="rId6"/>
    <sheet name="k6" sheetId="6" r:id="rId7"/>
    <sheet name="k7" sheetId="7" r:id="rId8"/>
    <sheet name="k8" sheetId="8" r:id="rId9"/>
    <sheet name="k9" sheetId="9" r:id="rId10"/>
    <sheet name="k11" sheetId="10" r:id="rId11"/>
    <sheet name="k12" sheetId="11" r:id="rId12"/>
    <sheet name="k13" sheetId="12" r:id="rId13"/>
    <sheet name="k14" sheetId="13" r:id="rId14"/>
    <sheet name="k15" sheetId="14" r:id="rId15"/>
    <sheet name="k16" sheetId="15" r:id="rId16"/>
    <sheet name="k17" sheetId="16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<sst xmlns="http://schemas.openxmlformats.org/spreadsheetml/2006/main" count="1197" uniqueCount="120">
  <si>
    <t>k1</t>
  </si>
  <si>
    <t xml:space="preserve">Ar sutinkate su teiginiu, kad ES investicijas įgyvendinančios institucijos informaciją pateikia paprastai ir aiškiai? </t>
  </si>
  <si>
    <t>k2</t>
  </si>
  <si>
    <t>Ar sutinkate su teiginiu, kad ES investicijas įgyvendinančių institucijų  teikiama informacija yra aktuali, reikalinga?</t>
  </si>
  <si>
    <t>k3</t>
  </si>
  <si>
    <t>Ar sutinkate su teiginiu, kad ES investicijas įgyvendinančių institucijų teikiama informacija yra objektyvi?</t>
  </si>
  <si>
    <t>k4</t>
  </si>
  <si>
    <t>Ar sutinkate su tuo, kad ES investicijas įgyvendinančios institucijos informaciją pateikia operatyviai?</t>
  </si>
  <si>
    <t>k5</t>
  </si>
  <si>
    <t>Ar sutinkate su teiginiu, kad ES investicijų projektus įgyvendinančios institucijos (LVPA, CPVA, ESFA ir pan.) yra partneriai, o ne kontrolieriai?</t>
  </si>
  <si>
    <t>k6</t>
  </si>
  <si>
    <t>Ar sutinkate su teiginiu, kad ES investicijų projektus įgyvendinančių institucijų profesionalumas priimant sprendimus nuolat auga?</t>
  </si>
  <si>
    <t>k7</t>
  </si>
  <si>
    <t>Ar sutinkate su teiginiu, kad ES investicijų projektus įgyvendinančių institucijų skaidrumas priimant sprendimus nuolat auga?</t>
  </si>
  <si>
    <t>k8</t>
  </si>
  <si>
    <t>Kiek Jūs sutinkate su teiginiu, kad jums pakanka informacijos kaip tinkamai įgyvendinti projektą?</t>
  </si>
  <si>
    <t>k9</t>
  </si>
  <si>
    <t>Kiek Jūs sutinkate su teiginiu, kad Jus visiškai tenkina gaunama informacija apie projekto įgyvendinimą?</t>
  </si>
  <si>
    <t>k11</t>
  </si>
  <si>
    <t>Ar sutinkate su šiuo teiginiu - per paskutinį pusmetį mes dalinomės projekto įgyvendinimo patirtimi su kitais projektų vykdytojais?</t>
  </si>
  <si>
    <t>k12</t>
  </si>
  <si>
    <t>Ar, Jūsų manymu, Lietuvos žmonės pajus Jūsų projekto (-ų) naudą?</t>
  </si>
  <si>
    <t>k13</t>
  </si>
  <si>
    <t>Ar sutinkate su šiuo teiginiu - visuomenės ir (ar) bendruomenės įtraukimas į projektų viešą aptarimą palengvina projektų įgyvendinimą, padeda sutaupyti laiko?</t>
  </si>
  <si>
    <t>k14</t>
  </si>
  <si>
    <t>Ar sutinkate su šiuo teiginiu - rengdami ES investicijų projektą mes konsultavomės su bendruomene dėl projekto būtinumo ir svarbos?</t>
  </si>
  <si>
    <t>k15</t>
  </si>
  <si>
    <t>Ar sutinkate su šiuo teiginiu - rengdami ES investicijų projektą mes pristatėme bendruomenei projekto tikslus, veiklas ir siekiamus rezultatus?</t>
  </si>
  <si>
    <t>k16</t>
  </si>
  <si>
    <t>Ar sutinkate su šiuo teiginiu - rengdami ES investicijų projektą mes vykdėme išankstines konsultacijas su rengiamo projekto tikslinėmis auditorijomis?</t>
  </si>
  <si>
    <t>k17</t>
  </si>
  <si>
    <t>Ar Jums teko girdėti apie 2021–2027 m  laikotarpio Europos Sąjungos investicijas Lietuvai?  </t>
  </si>
  <si>
    <t>Statistiškai reikšmingi skirtumai lentelėse pažymėti spalvomis:</t>
  </si>
  <si>
    <t>žalia spalva nurodo statistiškai reikšmingai didesnes reikšmes</t>
  </si>
  <si>
    <t>pilka - statistiškai reikšmingai mažesnes reikšmes</t>
  </si>
  <si>
    <t>raudona - celės, kuriose per mažas respondentų skaičius</t>
  </si>
  <si>
    <t>Comparisons of Column Proportionsb,c</t>
  </si>
  <si>
    <t>ES investicijas įgyvendinančios institucijos informaciją pateikia paprastai ir aiškiai:Pasikalbėkime apie ES investicijas įgyvendinančių institucijų informacijos teikimą  Ar Jūs sutinkate su žemiau pateiktais teiginiais:</t>
  </si>
  <si>
    <t>Visiškai nesutinku</t>
  </si>
  <si>
    <t>Nesutinku</t>
  </si>
  <si>
    <t>Nei sutinku, nei nesutinku</t>
  </si>
  <si>
    <t>Sutinku</t>
  </si>
  <si>
    <t>Visiškai sutinku</t>
  </si>
  <si>
    <t>Sunku pasakyti</t>
  </si>
  <si>
    <t>% nuo visų respondentų (N=825)</t>
  </si>
  <si>
    <t>N</t>
  </si>
  <si>
    <t>Institucija</t>
  </si>
  <si>
    <t>APVA</t>
  </si>
  <si>
    <t>A</t>
  </si>
  <si>
    <t>B</t>
  </si>
  <si>
    <t>C</t>
  </si>
  <si>
    <t>D</t>
  </si>
  <si>
    <t>E</t>
  </si>
  <si>
    <t>F</t>
  </si>
  <si>
    <t>CPVA ir TID</t>
  </si>
  <si>
    <t>Institucija.re</t>
  </si>
  <si>
    <t>.</t>
  </si>
  <si>
    <t>ESFA</t>
  </si>
  <si>
    <t>IVG</t>
  </si>
  <si>
    <t>LMT</t>
  </si>
  <si>
    <t>LVPA</t>
  </si>
  <si>
    <t>MITA</t>
  </si>
  <si>
    <t>B C</t>
  </si>
  <si>
    <t>VIPA</t>
  </si>
  <si>
    <t>Darbuotojų skaičius</t>
  </si>
  <si>
    <t>1-19</t>
  </si>
  <si>
    <t>20-99</t>
  </si>
  <si>
    <t>100 ir daugiau</t>
  </si>
  <si>
    <t>Juridinis statusas</t>
  </si>
  <si>
    <t>Privati įmonė</t>
  </si>
  <si>
    <t>Viešoji įstaiga</t>
  </si>
  <si>
    <t>Koks Jūsų juridinis statusas?</t>
  </si>
  <si>
    <t>Valstybės ar savivaldybės įstaiga / įmonė</t>
  </si>
  <si>
    <t>Nevyriausybinė organizacija</t>
  </si>
  <si>
    <t>Finansavimo tipas</t>
  </si>
  <si>
    <t>VRF</t>
  </si>
  <si>
    <t>TK</t>
  </si>
  <si>
    <t>Tipas.re</t>
  </si>
  <si>
    <t>Projekto etapas</t>
  </si>
  <si>
    <t>Įgyvendinimas</t>
  </si>
  <si>
    <t>Baigtas įgyvendinti</t>
  </si>
  <si>
    <t>Results are based on two-sided tests. For each significant pair, the key of the category with the smaller column proportion appears in the category with the larger column proportion.</t>
  </si>
  <si>
    <t xml:space="preserve"> Significance level for upper case letters (A, B, C): .05</t>
  </si>
  <si>
    <t>a This category is not used in comparisons because its column proportion is equal to zero or one.</t>
  </si>
  <si>
    <t>b Tests are adjusted for all pairwise comparisons within a row of each innermost subtable using the Bonferroni correction.</t>
  </si>
  <si>
    <t>c Cell counts of some categories are not integers. They were rounded to the nearest integers before performing column proportions tests.</t>
  </si>
  <si>
    <t>ES investicijas įgyvendinančių institucijų teikiama informacija yra aktuali, reikalinga:Pasikalbėkime apie ES investicijas įgyvendinančių institucijų informacijos teikimą  Ar Jūs sutinkate su žemiau pateiktais teiginiais:</t>
  </si>
  <si>
    <t>B E</t>
  </si>
  <si>
    <t>A C D</t>
  </si>
  <si>
    <t>ES investicijas įgyvendinančių institucijų teikiama informacija yra objektyvi:Pasikalbėkime apie ES investicijas įgyvendinančių institucijų informacijos teikimą  Ar Jūs sutinkate su žemiau pateiktais teiginiais:</t>
  </si>
  <si>
    <t>ES investicijas įgyvendinančios institucijos informaciją pateikia operatyviai:Pasikalbėkime apie ES investicijas įgyvendinančių institucijų informacijos teikimą  Ar Jūs sutinkate su žemiau pateiktais teiginiais:</t>
  </si>
  <si>
    <t>ES investicijų projektus įgyvendinančios institucijos (LVPA, CPVA, ESFA ir pan ) yra partneriai, o ne kontrolieriai:Kiek Jūs sutinkate su teiginiu:</t>
  </si>
  <si>
    <t>% nuo nepasirinkusių atsakymų „nei sutinku, nei nesutinku“ ir „sunku pasakyti“ (N=627)</t>
  </si>
  <si>
    <t>Greičiau nesutinku</t>
  </si>
  <si>
    <t>C D</t>
  </si>
  <si>
    <t>ES investicijų projektus  įgyvendinančių institucijų profesionalumas priimant sprendimus nuolat auga:Kiek Jūs sutinkate su teiginiu:</t>
  </si>
  <si>
    <t>% nuo nepasirinkusių atsakymų „nei sutinku, nei nesutinku“ ir „sunku pasakyti“ (N=605)</t>
  </si>
  <si>
    <t>ES investicijų projektus  įgyvendinančių institucijų skaidrumas priimant sprendimus nuolat auga:Kiek Jūs sutinkate su teiginiu:</t>
  </si>
  <si>
    <t>% nuo nepasirinkusių atsakymų „nei sutinku, nei nesutinku“ ir „sunku pasakyti“ (N=575)</t>
  </si>
  <si>
    <t>Mums pakanka informacijos kaip tinkamai įgyvendinti projektą:Kiek Jūs sutinkate su teiginiu:</t>
  </si>
  <si>
    <t>% nuo nepasirinkusių atsakymų „nei sutinku, nei nesutinku“ ir „sunku pasakyti“ (N=702)</t>
  </si>
  <si>
    <t>Mus visiškai tenkina gaunama informacija apie projekto įgyvendinimą:Kiek Jūs sutinkate su teiginiu:</t>
  </si>
  <si>
    <t>% nuo nepasirinkusių atsakymų „nei sutinku, nei nesutinku“ ir „sunku pasakyti“ (N=689)</t>
  </si>
  <si>
    <t>Comparisons of Column Proportionsa,b</t>
  </si>
  <si>
    <t>Ar sutinkate su šiuo teiginiu - per paskutinį pusmetį mes dalinomės projekto įgyvendinimo patirtimi su kitais projektų vykdytojais</t>
  </si>
  <si>
    <t>Taip</t>
  </si>
  <si>
    <t>Ne</t>
  </si>
  <si>
    <t>a Tests are adjusted for all pairwise comparisons within a row of each innermost subtable using the Bonferroni correction.</t>
  </si>
  <si>
    <t>b Cell counts of some categories are not integers. They were rounded to the nearest integers before performing column proportions tests.</t>
  </si>
  <si>
    <t>Greičiau taip</t>
  </si>
  <si>
    <t>Greičiau ne</t>
  </si>
  <si>
    <t>Ar sutinkate su šiuo teiginiu - visuomenės ir (ar) bendruomenės įtraukimas į projektų viešą aptarimą palengvina projektų įgyvendinimą, padeda sutaupyti laiko</t>
  </si>
  <si>
    <t>% nuo valstybinio ar regioninio planavimo projektų vykdytojų (N=210)</t>
  </si>
  <si>
    <t>Taip, sutinku</t>
  </si>
  <si>
    <t>Ne, nesutinku</t>
  </si>
  <si>
    <t>Ar sutinkate su šiuo teiginiu - rengdami ES investicijų projektą mes pristatėme bendruomenei projekto tikslus, veiklas ir siekiamus rezultatus</t>
  </si>
  <si>
    <t>Ar sutinkate su šiuo teiginiu - rengdami ES investicijų projektą mes vykdėme išankstines konsultacijas su rengiamo projekto tikslinėmis auditorijomis</t>
  </si>
  <si>
    <t>Ne, nieko apie tai negirdėjau</t>
  </si>
  <si>
    <t>Taip, daug apie tai girdėjau</t>
  </si>
  <si>
    <t>Taip, kažką apie tai girdėjau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</si>
</sst>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0" tint="-0.34998626667073579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186"/>
      <scheme val="minor"/>
    </font>
    <font>
      <sz val="11"/>
      <color rgb="FF92D050"/>
      <name val="Calibri"/>
      <family val="2"/>
      <charset val="186"/>
    </font>
    <font>
      <sz val="11"/>
      <color rgb="FFBFBFBF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0" xfId="1"/>
    <xf numFmtId="16" fontId="0" fillId="0" borderId="0" xfId="0" applyNumberFormat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12" xfId="0" applyFont="1" applyBorder="1" applyAlignment="1">
      <alignment horizontal="center"/>
    </xf>
    <xf numFmtId="9" fontId="2" fillId="0" borderId="5" xfId="0" applyNumberFormat="1" applyFont="1" applyBorder="1" applyAlignment="1">
      <alignment horizontal="center" wrapText="1"/>
    </xf>
    <xf numFmtId="9" fontId="2" fillId="0" borderId="6" xfId="0" applyNumberFormat="1" applyFont="1" applyBorder="1" applyAlignment="1">
      <alignment horizontal="center" wrapText="1"/>
    </xf>
    <xf numFmtId="0" fontId="0" fillId="0" borderId="5" xfId="0" applyBorder="1"/>
    <xf numFmtId="0" fontId="0" fillId="0" borderId="12" xfId="0" applyBorder="1" applyAlignment="1">
      <alignment horizontal="center"/>
    </xf>
    <xf numFmtId="9" fontId="1" fillId="0" borderId="5" xfId="0" applyNumberFormat="1" applyFont="1" applyBorder="1" applyAlignment="1">
      <alignment horizontal="center"/>
    </xf>
    <xf numFmtId="9" fontId="1" fillId="0" borderId="6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9" fontId="1" fillId="0" borderId="0" xfId="0" applyNumberFormat="1" applyFont="1" applyAlignment="1">
      <alignment horizontal="center"/>
    </xf>
    <xf numFmtId="9" fontId="1" fillId="0" borderId="8" xfId="0" applyNumberFormat="1" applyFont="1" applyBorder="1" applyAlignment="1">
      <alignment horizontal="center"/>
    </xf>
    <xf numFmtId="0" fontId="0" fillId="0" borderId="10" xfId="0" applyBorder="1"/>
    <xf numFmtId="0" fontId="0" fillId="0" borderId="14" xfId="0" applyBorder="1" applyAlignment="1">
      <alignment horizontal="center"/>
    </xf>
    <xf numFmtId="9" fontId="1" fillId="0" borderId="10" xfId="0" applyNumberFormat="1" applyFont="1" applyBorder="1" applyAlignment="1">
      <alignment horizontal="center"/>
    </xf>
    <xf numFmtId="9" fontId="1" fillId="0" borderId="11" xfId="0" applyNumberFormat="1" applyFont="1" applyBorder="1" applyAlignment="1">
      <alignment horizontal="center"/>
    </xf>
    <xf numFmtId="49" fontId="0" fillId="0" borderId="5" xfId="0" applyNumberFormat="1" applyBorder="1"/>
    <xf numFmtId="0" fontId="6" fillId="0" borderId="0" xfId="0" applyFont="1" applyAlignment="1">
      <alignment horizontal="right"/>
    </xf>
    <xf numFmtId="10" fontId="0" fillId="0" borderId="0" xfId="0" applyNumberFormat="1"/>
    <xf numFmtId="0" fontId="0" fillId="0" borderId="4" xfId="0" applyBorder="1" applyAlignment="1">
      <alignment horizontal="center"/>
    </xf>
    <xf numFmtId="9" fontId="1" fillId="0" borderId="4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9" fontId="1" fillId="0" borderId="7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9" fontId="1" fillId="0" borderId="9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5" xfId="0" applyFont="1" applyBorder="1"/>
    <xf numFmtId="0" fontId="0" fillId="0" borderId="0" xfId="0" applyAlignment="1">
      <alignment horizontal="center"/>
    </xf>
    <xf numFmtId="9" fontId="2" fillId="0" borderId="4" xfId="0" applyNumberFormat="1" applyFont="1" applyBorder="1" applyAlignment="1">
      <alignment horizontal="center" wrapText="1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9" fontId="2" fillId="0" borderId="4" xfId="0" applyNumberFormat="1" applyFont="1" applyBorder="1" applyAlignment="1">
      <alignment horizontal="center"/>
    </xf>
    <xf numFmtId="9" fontId="2" fillId="0" borderId="6" xfId="0" applyNumberFormat="1" applyFont="1" applyBorder="1" applyAlignment="1">
      <alignment horizontal="center"/>
    </xf>
    <xf numFmtId="9" fontId="2" fillId="0" borderId="5" xfId="0" applyNumberFormat="1" applyFont="1" applyBorder="1" applyAlignment="1">
      <alignment horizontal="center"/>
    </xf>
    <xf numFmtId="9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0" xfId="0" applyFont="1" applyAlignment="1">
      <alignment horizontal="right" wrapText="1"/>
    </xf>
    <xf numFmtId="0" fontId="10" fillId="0" borderId="10" xfId="0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0" fontId="3" fillId="0" borderId="5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49"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tabSelected="1" workbookViewId="0">
      <selection activeCell="B1" sqref="B1"/>
    </sheetView>
  </sheetViews>
  <sheetFormatPr defaultRowHeight="15"/>
  <sheetData>
    <row r="1" spans="1:2">
      <c r="A1" t="s">
        <v>0</v>
      </c>
      <c r="B1" s="1" t="s">
        <v>1</v>
      </c>
    </row>
    <row r="2" spans="1:2">
      <c r="A2" t="s">
        <v>2</v>
      </c>
      <c r="B2" s="1" t="s">
        <v>3</v>
      </c>
    </row>
    <row r="3" spans="1:2">
      <c r="A3" t="s">
        <v>4</v>
      </c>
      <c r="B3" s="1" t="s">
        <v>5</v>
      </c>
    </row>
    <row r="4" spans="1:2">
      <c r="A4" t="s">
        <v>6</v>
      </c>
      <c r="B4" s="1" t="s">
        <v>7</v>
      </c>
    </row>
    <row r="5" spans="1:2">
      <c r="A5" t="s">
        <v>8</v>
      </c>
      <c r="B5" s="1" t="s">
        <v>9</v>
      </c>
    </row>
    <row r="6" spans="1:2">
      <c r="A6" t="s">
        <v>10</v>
      </c>
      <c r="B6" s="1" t="s">
        <v>11</v>
      </c>
    </row>
    <row r="7" spans="1:2">
      <c r="A7" t="s">
        <v>12</v>
      </c>
      <c r="B7" s="1" t="s">
        <v>13</v>
      </c>
    </row>
    <row r="8" spans="1:2">
      <c r="A8" t="s">
        <v>14</v>
      </c>
      <c r="B8" s="1" t="s">
        <v>15</v>
      </c>
    </row>
    <row r="9" spans="1:2">
      <c r="A9" t="s">
        <v>16</v>
      </c>
      <c r="B9" s="1" t="s">
        <v>17</v>
      </c>
    </row>
    <row r="10" spans="1:2">
      <c r="A10" t="s">
        <v>18</v>
      </c>
      <c r="B10" s="1" t="s">
        <v>19</v>
      </c>
    </row>
    <row r="11" spans="1:2">
      <c r="A11" t="s">
        <v>20</v>
      </c>
      <c r="B11" s="1" t="s">
        <v>21</v>
      </c>
    </row>
    <row r="12" spans="1:2">
      <c r="A12" t="s">
        <v>22</v>
      </c>
      <c r="B12" s="1" t="s">
        <v>23</v>
      </c>
    </row>
    <row r="13" spans="1:2">
      <c r="A13" t="s">
        <v>24</v>
      </c>
      <c r="B13" s="1" t="s">
        <v>25</v>
      </c>
    </row>
    <row r="14" spans="1:2">
      <c r="A14" t="s">
        <v>26</v>
      </c>
      <c r="B14" s="1" t="s">
        <v>27</v>
      </c>
    </row>
    <row r="15" spans="1:2">
      <c r="A15" t="s">
        <v>28</v>
      </c>
      <c r="B15" s="1" t="s">
        <v>29</v>
      </c>
    </row>
    <row r="16" spans="1:2">
      <c r="A16" t="s">
        <v>30</v>
      </c>
      <c r="B16" s="1" t="s">
        <v>31</v>
      </c>
    </row>
    <row r="18" spans="1:1">
      <c r="A18" s="35" t="s">
        <v>32</v>
      </c>
    </row>
    <row r="19" spans="1:1">
      <c r="A19" s="36" t="s">
        <v>33</v>
      </c>
    </row>
    <row r="20" spans="1:1">
      <c r="A20" s="37" t="s">
        <v>34</v>
      </c>
    </row>
    <row r="21" spans="1:1">
      <c r="A21" s="38" t="s">
        <v>35</v>
      </c>
    </row>
  </sheetData>
  <phoneticPr fontId="4" type="noConversion"/>
  <hyperlinks>
    <hyperlink ref="B8" location="'k8'!A1" display="Kiek Jūs sutinkate su teiginiu, kad jums pakanka informacijos kaip tinkamai įgyvendinti projektą?" xr:uid="{00000000-0004-0000-0000-000000000000}"/>
    <hyperlink ref="B9" location="'k9'!A1" display="Kiek Jūs sutinkate su teiginiu, kad Jus visiškai tenkina gaunama informacija apie projekto įgyvendinimą?" xr:uid="{00000000-0004-0000-0000-000001000000}"/>
    <hyperlink ref="B1" location="'k1'!A1" display="Ar sutinkate su teiginiu, kad ES investicijas įgyvendinančios institucijos informaciją pateikia paprastai ir aiškiai? " xr:uid="{00000000-0004-0000-0000-000002000000}"/>
    <hyperlink ref="B2" location="'k2'!A1" display="Ar sutinkate su teiginiu, kad ES investicijas įgyvendinančių institucijų  teikiama informacija yra aktuali, reikalinga?" xr:uid="{00000000-0004-0000-0000-000003000000}"/>
    <hyperlink ref="B3" location="'k3'!A1" display="Ar sutinkate su teiginiu, kad ES investicijas įgyvendinančių institucijų teikiama informacija yra objektyvi?" xr:uid="{00000000-0004-0000-0000-000004000000}"/>
    <hyperlink ref="B4" location="'k4'!A1" display="Ar sutinkate su tuo, kad ES investicijas įgyvendinančios institucijos informaciją pateikia operatyviai?" xr:uid="{00000000-0004-0000-0000-000005000000}"/>
    <hyperlink ref="B5" location="'k5'!A1" display="Ar sutinkate su teiginiu, kad ES investicijų projektus įgyvendinančios institucijos (LVPA, CPVA, ESFA ir pan.) yra partneriai, o ne kontrolieriai?" xr:uid="{00000000-0004-0000-0000-000006000000}"/>
    <hyperlink ref="B6" location="'k6'!A1" display="Ar sutinkate su teiginiu, kad ES investicijų projektus įgyvendinančių institucijų profesionalumas priimant sprendimus nuolat auga?" xr:uid="{00000000-0004-0000-0000-000007000000}"/>
    <hyperlink ref="B7" location="'k7'!A1" display="Ar sutinkate su teiginiu, kad ES investicijų projektus įgyvendinančių institucijų skaidrumas priimant sprendimus nuolat auga?" xr:uid="{00000000-0004-0000-0000-000008000000}"/>
    <hyperlink ref="B10" location="'k11'!A1" display="Ar sutinkate su šiuo teiginiu - per paskutinį pusmetį mes dalinomės projekto įgyvendinimo patirtimi su kitais projektų vykdytojais?" xr:uid="{00000000-0004-0000-0000-000009000000}"/>
    <hyperlink ref="B11" location="'k12'!A1" display="Ar, Jūsų manymu, Lietuvos žmonės pajus Jūsų projekto (-ų) naudą?" xr:uid="{00000000-0004-0000-0000-00000A000000}"/>
    <hyperlink ref="B12" location="'k13'!A1" display="Ar sutinkate su šiuo teiginiu - visuomenės ir (ar) bendruomenės įtraukimas į projektų viešą aptarimą palengvina projektų įgyvendinimą, padeda sutaupyti laiko?" xr:uid="{00000000-0004-0000-0000-00000B000000}"/>
    <hyperlink ref="B13" location="'k14'!A1" display="Ar sutinkate su šiuo teiginiu - rengdami ES investicijų projektą mes konsultavomės su bendruomene dėl projekto būtinumo ir svarbos?" xr:uid="{00000000-0004-0000-0000-00000C000000}"/>
    <hyperlink ref="B14" location="'k15'!A1" display="Ar sutinkate su šiuo teiginiu - rengdami ES investicijų projektą mes pristatėme bendruomenei projekto tikslus, veiklas ir siekiamus rezultatus?" xr:uid="{00000000-0004-0000-0000-00000D000000}"/>
    <hyperlink ref="B15" location="'k16'!A1" display="Ar sutinkate su šiuo teiginiu - rengdami ES investicijų projektą mes vykdėme išankstines konsultacijas su rengiamo projekto tikslinėmis auditorijomis?" xr:uid="{00000000-0004-0000-0000-00000E000000}"/>
    <hyperlink ref="B16" location="'k17'!A1" display="Ar Jums teko girdėti apie 2021–2027 m  laikotarpio Europos Sąjungos investicijas Lietuvai?  " xr:uid="{00000000-0004-0000-0000-00000F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8"/>
  <sheetViews>
    <sheetView workbookViewId="0">
      <selection activeCell="G14" sqref="G14"/>
    </sheetView>
  </sheetViews>
  <sheetFormatPr defaultRowHeight="15"/>
  <cols>
    <col min="1" max="1" width="20.28515625" customWidth="1"/>
    <col min="2" max="2" width="36.28515625" customWidth="1"/>
    <col min="3" max="3" width="7.5703125" customWidth="1"/>
    <col min="4" max="7" width="15.7109375" customWidth="1"/>
    <col min="11" max="16" width="0" hidden="1" customWidth="1"/>
  </cols>
  <sheetData>
    <row r="1" spans="1:16">
      <c r="K1" t="s">
        <v>36</v>
      </c>
    </row>
    <row r="2" spans="1:16" ht="30" customHeight="1">
      <c r="D2" s="43" t="s">
        <v>17</v>
      </c>
      <c r="E2" s="44"/>
      <c r="F2" s="44"/>
      <c r="G2" s="45"/>
      <c r="M2" t="s">
        <v>101</v>
      </c>
    </row>
    <row r="3" spans="1:16" ht="30" customHeight="1">
      <c r="A3" s="49" t="s">
        <v>102</v>
      </c>
      <c r="B3" s="49"/>
      <c r="D3" s="3" t="s">
        <v>38</v>
      </c>
      <c r="E3" s="4" t="s">
        <v>93</v>
      </c>
      <c r="F3" s="4" t="s">
        <v>41</v>
      </c>
      <c r="G3" s="5" t="s">
        <v>42</v>
      </c>
      <c r="M3" t="s">
        <v>38</v>
      </c>
      <c r="N3" t="s">
        <v>93</v>
      </c>
      <c r="O3" t="s">
        <v>41</v>
      </c>
      <c r="P3" t="s">
        <v>42</v>
      </c>
    </row>
    <row r="4" spans="1:16">
      <c r="A4" s="50"/>
      <c r="B4" s="51"/>
      <c r="C4" s="7" t="s">
        <v>45</v>
      </c>
      <c r="D4" s="34">
        <v>2.87E-2</v>
      </c>
      <c r="E4" s="8">
        <v>7.9299999999999995E-2</v>
      </c>
      <c r="F4" s="8">
        <v>0.44219999999999998</v>
      </c>
      <c r="G4" s="9">
        <v>0.26190000000000002</v>
      </c>
      <c r="M4" t="s">
        <v>48</v>
      </c>
      <c r="N4" t="s">
        <v>49</v>
      </c>
      <c r="O4" t="s">
        <v>50</v>
      </c>
      <c r="P4" t="s">
        <v>51</v>
      </c>
    </row>
    <row r="5" spans="1:16">
      <c r="A5" s="46" t="s">
        <v>46</v>
      </c>
      <c r="B5" s="10" t="s">
        <v>47</v>
      </c>
      <c r="C5" s="11">
        <v>31</v>
      </c>
      <c r="D5" s="25">
        <v>0</v>
      </c>
      <c r="E5" s="12">
        <v>6.4500000000000002E-2</v>
      </c>
      <c r="F5" s="12">
        <v>0.4839</v>
      </c>
      <c r="G5" s="13">
        <v>0.4516</v>
      </c>
      <c r="K5" t="s">
        <v>55</v>
      </c>
      <c r="L5" t="s">
        <v>47</v>
      </c>
      <c r="M5" t="s">
        <v>56</v>
      </c>
    </row>
    <row r="6" spans="1:16">
      <c r="A6" s="48"/>
      <c r="B6" t="s">
        <v>54</v>
      </c>
      <c r="C6" s="14">
        <v>115</v>
      </c>
      <c r="D6" s="27">
        <v>0</v>
      </c>
      <c r="E6" s="15">
        <v>5.2200000000000003E-2</v>
      </c>
      <c r="F6" s="15">
        <v>0.50429999999999997</v>
      </c>
      <c r="G6" s="16">
        <v>0.44350000000000001</v>
      </c>
      <c r="L6" t="s">
        <v>54</v>
      </c>
      <c r="M6" t="s">
        <v>56</v>
      </c>
    </row>
    <row r="7" spans="1:16">
      <c r="A7" s="48"/>
      <c r="B7" t="s">
        <v>57</v>
      </c>
      <c r="C7" s="14">
        <v>132</v>
      </c>
      <c r="D7" s="27">
        <v>7.6E-3</v>
      </c>
      <c r="E7" s="15">
        <v>3.0300000000000001E-2</v>
      </c>
      <c r="F7" s="15">
        <v>0.52270000000000005</v>
      </c>
      <c r="G7" s="16">
        <v>0.43940000000000001</v>
      </c>
      <c r="L7" t="s">
        <v>57</v>
      </c>
    </row>
    <row r="8" spans="1:16">
      <c r="A8" s="48"/>
      <c r="B8" t="s">
        <v>58</v>
      </c>
      <c r="C8" s="14">
        <v>117</v>
      </c>
      <c r="D8" s="27">
        <v>5.1299999999999998E-2</v>
      </c>
      <c r="E8" s="15">
        <v>0.1111</v>
      </c>
      <c r="F8" s="15">
        <v>0.53849999999999998</v>
      </c>
      <c r="G8" s="16">
        <v>0.29909999999999998</v>
      </c>
      <c r="L8" t="s">
        <v>58</v>
      </c>
    </row>
    <row r="9" spans="1:16">
      <c r="A9" s="48"/>
      <c r="B9" t="s">
        <v>59</v>
      </c>
      <c r="C9" s="14">
        <v>143</v>
      </c>
      <c r="D9" s="27">
        <v>3.5000000000000003E-2</v>
      </c>
      <c r="E9" s="15">
        <v>0.10489999999999999</v>
      </c>
      <c r="F9" s="15">
        <v>0.60140000000000005</v>
      </c>
      <c r="G9" s="16">
        <v>0.25869999999999999</v>
      </c>
      <c r="L9" t="s">
        <v>59</v>
      </c>
    </row>
    <row r="10" spans="1:16">
      <c r="A10" s="48"/>
      <c r="B10" t="s">
        <v>60</v>
      </c>
      <c r="C10" s="14">
        <v>89</v>
      </c>
      <c r="D10" s="27">
        <v>2.2499999999999999E-2</v>
      </c>
      <c r="E10" s="15">
        <v>0.1011</v>
      </c>
      <c r="F10" s="15">
        <v>0.57299999999999995</v>
      </c>
      <c r="G10" s="16">
        <v>0.3034</v>
      </c>
      <c r="L10" t="s">
        <v>60</v>
      </c>
    </row>
    <row r="11" spans="1:16">
      <c r="A11" s="48"/>
      <c r="B11" t="s">
        <v>61</v>
      </c>
      <c r="C11" s="14">
        <v>41</v>
      </c>
      <c r="D11" s="27">
        <v>2.4400000000000002E-2</v>
      </c>
      <c r="E11" s="15">
        <v>0.122</v>
      </c>
      <c r="F11" s="15">
        <v>0.53659999999999997</v>
      </c>
      <c r="G11" s="16">
        <v>0.31709999999999999</v>
      </c>
      <c r="L11" t="s">
        <v>61</v>
      </c>
    </row>
    <row r="12" spans="1:16">
      <c r="A12" s="47"/>
      <c r="B12" s="17" t="s">
        <v>63</v>
      </c>
      <c r="C12" s="18">
        <v>21</v>
      </c>
      <c r="D12" s="29">
        <v>4.7600000000000003E-2</v>
      </c>
      <c r="E12" s="19">
        <v>0.1429</v>
      </c>
      <c r="F12" s="19">
        <v>0.52380000000000004</v>
      </c>
      <c r="G12" s="20">
        <v>0.28570000000000001</v>
      </c>
      <c r="L12" t="s">
        <v>63</v>
      </c>
    </row>
    <row r="13" spans="1:16">
      <c r="A13" s="46" t="s">
        <v>64</v>
      </c>
      <c r="B13" s="21" t="s">
        <v>65</v>
      </c>
      <c r="C13" s="11">
        <v>213</v>
      </c>
      <c r="D13" s="25">
        <v>5.5800000000000002E-2</v>
      </c>
      <c r="E13" s="12">
        <v>9.8900000000000002E-2</v>
      </c>
      <c r="F13" s="12">
        <v>0.5413</v>
      </c>
      <c r="G13" s="13">
        <v>0.30409999999999998</v>
      </c>
      <c r="K13" t="s">
        <v>64</v>
      </c>
      <c r="L13" s="2">
        <v>44580</v>
      </c>
      <c r="M13" t="s">
        <v>51</v>
      </c>
    </row>
    <row r="14" spans="1:16">
      <c r="A14" s="48"/>
      <c r="B14" t="s">
        <v>66</v>
      </c>
      <c r="C14" s="14">
        <v>156</v>
      </c>
      <c r="D14" s="27">
        <v>2.7699999999999999E-2</v>
      </c>
      <c r="E14" s="15">
        <v>0.13039999999999999</v>
      </c>
      <c r="F14" s="15">
        <v>0.49370000000000003</v>
      </c>
      <c r="G14" s="16">
        <v>0.34820000000000001</v>
      </c>
      <c r="L14" t="s">
        <v>66</v>
      </c>
    </row>
    <row r="15" spans="1:16">
      <c r="A15" s="47"/>
      <c r="B15" s="17" t="s">
        <v>67</v>
      </c>
      <c r="C15" s="18">
        <v>320</v>
      </c>
      <c r="D15" s="29">
        <v>1.0800000000000001E-2</v>
      </c>
      <c r="E15" s="19">
        <v>6.9500000000000006E-2</v>
      </c>
      <c r="F15" s="19">
        <v>0.59009999999999996</v>
      </c>
      <c r="G15" s="20">
        <v>0.32950000000000002</v>
      </c>
      <c r="L15" t="s">
        <v>67</v>
      </c>
    </row>
    <row r="16" spans="1:16">
      <c r="A16" s="46" t="s">
        <v>68</v>
      </c>
      <c r="B16" s="10" t="s">
        <v>69</v>
      </c>
      <c r="C16" s="11">
        <v>247</v>
      </c>
      <c r="D16" s="25">
        <v>3.7499999999999999E-2</v>
      </c>
      <c r="E16" s="12">
        <v>0.11219999999999999</v>
      </c>
      <c r="F16" s="12">
        <v>0.54220000000000002</v>
      </c>
      <c r="G16" s="13">
        <v>0.30819999999999997</v>
      </c>
      <c r="K16" t="s">
        <v>71</v>
      </c>
      <c r="L16" t="s">
        <v>69</v>
      </c>
    </row>
    <row r="17" spans="1:13">
      <c r="A17" s="48"/>
      <c r="B17" t="s">
        <v>70</v>
      </c>
      <c r="C17" s="14">
        <v>189</v>
      </c>
      <c r="D17" s="27">
        <v>5.9400000000000001E-2</v>
      </c>
      <c r="E17" s="15">
        <v>8.0500000000000002E-2</v>
      </c>
      <c r="F17" s="15">
        <v>0.59</v>
      </c>
      <c r="G17" s="16">
        <v>0.27</v>
      </c>
      <c r="L17" t="s">
        <v>70</v>
      </c>
    </row>
    <row r="18" spans="1:13">
      <c r="A18" s="48"/>
      <c r="B18" t="s">
        <v>72</v>
      </c>
      <c r="C18" s="14">
        <v>213</v>
      </c>
      <c r="D18" s="27">
        <v>7.3000000000000001E-3</v>
      </c>
      <c r="E18" s="15">
        <v>5.33E-2</v>
      </c>
      <c r="F18" s="15">
        <v>0.50570000000000004</v>
      </c>
      <c r="G18" s="16">
        <v>0.43369999999999997</v>
      </c>
      <c r="L18" t="s">
        <v>72</v>
      </c>
    </row>
    <row r="19" spans="1:13">
      <c r="A19" s="47"/>
      <c r="B19" s="17" t="s">
        <v>73</v>
      </c>
      <c r="C19" s="18">
        <v>40</v>
      </c>
      <c r="D19" s="29">
        <v>2.2200000000000001E-2</v>
      </c>
      <c r="E19" s="19">
        <v>0.1021</v>
      </c>
      <c r="F19" s="19">
        <v>0.58560000000000001</v>
      </c>
      <c r="G19" s="20">
        <v>0.29010000000000002</v>
      </c>
      <c r="L19" t="s">
        <v>73</v>
      </c>
    </row>
    <row r="20" spans="1:13">
      <c r="A20" s="46" t="s">
        <v>74</v>
      </c>
      <c r="B20" s="10" t="s">
        <v>75</v>
      </c>
      <c r="C20" s="11">
        <v>183</v>
      </c>
      <c r="D20" s="25">
        <v>0</v>
      </c>
      <c r="E20" s="12">
        <v>4.53E-2</v>
      </c>
      <c r="F20" s="12">
        <v>0.52229999999999999</v>
      </c>
      <c r="G20" s="13">
        <v>0.43240000000000001</v>
      </c>
      <c r="K20" t="s">
        <v>77</v>
      </c>
      <c r="L20" t="s">
        <v>75</v>
      </c>
      <c r="M20" t="s">
        <v>56</v>
      </c>
    </row>
    <row r="21" spans="1:13">
      <c r="A21" s="48"/>
      <c r="B21" t="s">
        <v>76</v>
      </c>
      <c r="C21" s="14">
        <v>506</v>
      </c>
      <c r="D21" s="27">
        <v>4.0500000000000001E-2</v>
      </c>
      <c r="E21" s="15">
        <v>0.1053</v>
      </c>
      <c r="F21" s="15">
        <v>0.54779999999999995</v>
      </c>
      <c r="G21" s="16">
        <v>0.30630000000000002</v>
      </c>
      <c r="L21" t="s">
        <v>76</v>
      </c>
      <c r="M21" t="s">
        <v>56</v>
      </c>
    </row>
    <row r="22" spans="1:13">
      <c r="A22" s="46" t="s">
        <v>78</v>
      </c>
      <c r="B22" s="10" t="s">
        <v>79</v>
      </c>
      <c r="C22" s="11">
        <v>386</v>
      </c>
      <c r="D22" s="25">
        <v>4.53E-2</v>
      </c>
      <c r="E22" s="12">
        <v>0.1079</v>
      </c>
      <c r="F22" s="12">
        <v>0.55630000000000002</v>
      </c>
      <c r="G22" s="13">
        <v>0.29060000000000002</v>
      </c>
      <c r="K22" t="s">
        <v>78</v>
      </c>
      <c r="L22" t="s">
        <v>79</v>
      </c>
    </row>
    <row r="23" spans="1:13">
      <c r="A23" s="47"/>
      <c r="B23" s="17" t="s">
        <v>80</v>
      </c>
      <c r="C23" s="18">
        <v>303</v>
      </c>
      <c r="D23" s="29">
        <v>1.66E-2</v>
      </c>
      <c r="E23" s="19">
        <v>7.8299999999999995E-2</v>
      </c>
      <c r="F23" s="19">
        <v>0.52239999999999998</v>
      </c>
      <c r="G23" s="20">
        <v>0.38269999999999998</v>
      </c>
      <c r="L23" t="s">
        <v>80</v>
      </c>
    </row>
    <row r="24" spans="1:13">
      <c r="K24" t="s">
        <v>81</v>
      </c>
    </row>
    <row r="25" spans="1:13">
      <c r="D25" s="23"/>
      <c r="E25" s="23"/>
      <c r="F25" s="23"/>
      <c r="G25" s="23"/>
      <c r="K25" t="s">
        <v>82</v>
      </c>
    </row>
    <row r="26" spans="1:13">
      <c r="K26" t="s">
        <v>83</v>
      </c>
    </row>
    <row r="27" spans="1:13">
      <c r="K27" t="s">
        <v>84</v>
      </c>
    </row>
    <row r="28" spans="1:13">
      <c r="K28" t="s">
        <v>85</v>
      </c>
    </row>
  </sheetData>
  <sheetProtection algorithmName="SHA-512" hashValue="96QgYQRHca2bd9Jsc7YC6jmuQrJ4hf+RvAPJMfJY3u4RyNE21zyWDUEJSVkzTnTQAsmCnyazwJxmLRl+8kFkag==" saltValue="P2Y1seWV9w7yqfvJOjESqw==" spinCount="100000" sheet="1" objects="1" scenarios="1"/>
  <mergeCells count="7">
    <mergeCell ref="A22:A23"/>
    <mergeCell ref="D2:G2"/>
    <mergeCell ref="A5:A12"/>
    <mergeCell ref="A13:A15"/>
    <mergeCell ref="A16:A19"/>
    <mergeCell ref="A20:A21"/>
    <mergeCell ref="A3:B4"/>
  </mergeCells>
  <conditionalFormatting sqref="D5:G23">
    <cfRule type="expression" dxfId="23" priority="40">
      <formula>M5="."</formula>
    </cfRule>
    <cfRule type="expression" dxfId="22" priority="41">
      <formula>NOT(ISBLANK(M5))</formula>
    </cfRule>
    <cfRule type="expression" dxfId="21" priority="42">
      <formula>COUNTIF($M5:$R5,"*"&amp;M$4&amp;"*")&gt;0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7"/>
  <sheetViews>
    <sheetView workbookViewId="0">
      <selection activeCell="D4" sqref="D4:E4"/>
    </sheetView>
  </sheetViews>
  <sheetFormatPr defaultRowHeight="15"/>
  <cols>
    <col min="1" max="1" width="20.28515625" customWidth="1"/>
    <col min="2" max="2" width="36.28515625" customWidth="1"/>
    <col min="3" max="3" width="7.5703125" customWidth="1"/>
    <col min="4" max="5" width="30.7109375" style="33" customWidth="1"/>
    <col min="13" max="16" width="0" hidden="1" customWidth="1"/>
  </cols>
  <sheetData>
    <row r="1" spans="1:16">
      <c r="M1" t="s">
        <v>103</v>
      </c>
    </row>
    <row r="2" spans="1:16" ht="30" customHeight="1">
      <c r="D2" s="43" t="s">
        <v>19</v>
      </c>
      <c r="E2" s="45"/>
      <c r="O2" t="s">
        <v>104</v>
      </c>
    </row>
    <row r="3" spans="1:16" ht="30" customHeight="1">
      <c r="D3" s="30" t="s">
        <v>105</v>
      </c>
      <c r="E3" s="31" t="s">
        <v>106</v>
      </c>
      <c r="O3" t="s">
        <v>105</v>
      </c>
      <c r="P3" t="s">
        <v>106</v>
      </c>
    </row>
    <row r="4" spans="1:16">
      <c r="B4" s="22" t="s">
        <v>44</v>
      </c>
      <c r="C4" s="7" t="s">
        <v>45</v>
      </c>
      <c r="D4" s="39">
        <v>0.52939999999999998</v>
      </c>
      <c r="E4" s="40">
        <v>0.47060000000000002</v>
      </c>
      <c r="O4" t="s">
        <v>48</v>
      </c>
      <c r="P4" t="s">
        <v>49</v>
      </c>
    </row>
    <row r="5" spans="1:16">
      <c r="A5" s="46" t="s">
        <v>46</v>
      </c>
      <c r="B5" s="10" t="s">
        <v>47</v>
      </c>
      <c r="C5" s="24">
        <v>34</v>
      </c>
      <c r="D5" s="25">
        <v>0.64710000000000001</v>
      </c>
      <c r="E5" s="13">
        <v>0.35289999999999999</v>
      </c>
      <c r="M5" t="s">
        <v>55</v>
      </c>
      <c r="N5" t="s">
        <v>47</v>
      </c>
    </row>
    <row r="6" spans="1:16">
      <c r="A6" s="48"/>
      <c r="B6" t="s">
        <v>54</v>
      </c>
      <c r="C6" s="26">
        <v>135</v>
      </c>
      <c r="D6" s="27">
        <v>0.60740000000000005</v>
      </c>
      <c r="E6" s="16">
        <v>0.3926</v>
      </c>
      <c r="N6" t="s">
        <v>54</v>
      </c>
    </row>
    <row r="7" spans="1:16">
      <c r="A7" s="48"/>
      <c r="B7" t="s">
        <v>57</v>
      </c>
      <c r="C7" s="26">
        <v>152</v>
      </c>
      <c r="D7" s="27">
        <v>0.68420000000000003</v>
      </c>
      <c r="E7" s="16">
        <v>0.31580000000000003</v>
      </c>
      <c r="N7" t="s">
        <v>57</v>
      </c>
      <c r="O7" t="s">
        <v>49</v>
      </c>
    </row>
    <row r="8" spans="1:16">
      <c r="A8" s="48"/>
      <c r="B8" t="s">
        <v>58</v>
      </c>
      <c r="C8" s="26">
        <v>150</v>
      </c>
      <c r="D8" s="27">
        <v>0.48</v>
      </c>
      <c r="E8" s="16">
        <v>0.52</v>
      </c>
      <c r="N8" t="s">
        <v>58</v>
      </c>
      <c r="P8" t="s">
        <v>48</v>
      </c>
    </row>
    <row r="9" spans="1:16">
      <c r="A9" s="48"/>
      <c r="B9" t="s">
        <v>59</v>
      </c>
      <c r="C9" s="26">
        <v>181</v>
      </c>
      <c r="D9" s="27">
        <v>0.59119999999999995</v>
      </c>
      <c r="E9" s="16">
        <v>0.4088</v>
      </c>
      <c r="N9" t="s">
        <v>59</v>
      </c>
    </row>
    <row r="10" spans="1:16">
      <c r="A10" s="48"/>
      <c r="B10" t="s">
        <v>60</v>
      </c>
      <c r="C10" s="26">
        <v>104</v>
      </c>
      <c r="D10" s="27">
        <v>0.48080000000000001</v>
      </c>
      <c r="E10" s="16">
        <v>0.51919999999999999</v>
      </c>
      <c r="N10" t="s">
        <v>60</v>
      </c>
    </row>
    <row r="11" spans="1:16">
      <c r="A11" s="48"/>
      <c r="B11" t="s">
        <v>61</v>
      </c>
      <c r="C11" s="26">
        <v>47</v>
      </c>
      <c r="D11" s="27">
        <v>0.63829999999999998</v>
      </c>
      <c r="E11" s="16">
        <v>0.36170000000000002</v>
      </c>
      <c r="N11" t="s">
        <v>61</v>
      </c>
    </row>
    <row r="12" spans="1:16">
      <c r="A12" s="47"/>
      <c r="B12" s="17" t="s">
        <v>63</v>
      </c>
      <c r="C12" s="28">
        <v>22</v>
      </c>
      <c r="D12" s="29">
        <v>0.72729999999999995</v>
      </c>
      <c r="E12" s="20">
        <v>0.2727</v>
      </c>
      <c r="N12" t="s">
        <v>63</v>
      </c>
    </row>
    <row r="13" spans="1:16">
      <c r="A13" s="46" t="s">
        <v>64</v>
      </c>
      <c r="B13" s="21" t="s">
        <v>65</v>
      </c>
      <c r="C13" s="24">
        <v>252</v>
      </c>
      <c r="D13" s="25">
        <v>0.52500000000000002</v>
      </c>
      <c r="E13" s="13">
        <v>0.47499999999999998</v>
      </c>
      <c r="M13" t="s">
        <v>64</v>
      </c>
      <c r="N13" s="2">
        <v>44580</v>
      </c>
    </row>
    <row r="14" spans="1:16">
      <c r="A14" s="48"/>
      <c r="B14" t="s">
        <v>66</v>
      </c>
      <c r="C14" s="26">
        <v>187</v>
      </c>
      <c r="D14" s="27">
        <v>0.50180000000000002</v>
      </c>
      <c r="E14" s="16">
        <v>0.49819999999999998</v>
      </c>
      <c r="N14" t="s">
        <v>66</v>
      </c>
    </row>
    <row r="15" spans="1:16">
      <c r="A15" s="47"/>
      <c r="B15" s="17" t="s">
        <v>67</v>
      </c>
      <c r="C15" s="28">
        <v>386</v>
      </c>
      <c r="D15" s="29">
        <v>0.5595</v>
      </c>
      <c r="E15" s="20">
        <v>0.4405</v>
      </c>
      <c r="N15" t="s">
        <v>67</v>
      </c>
    </row>
    <row r="16" spans="1:16">
      <c r="A16" s="46" t="s">
        <v>68</v>
      </c>
      <c r="B16" s="10" t="s">
        <v>69</v>
      </c>
      <c r="C16" s="24">
        <v>300</v>
      </c>
      <c r="D16" s="25">
        <v>0.47770000000000001</v>
      </c>
      <c r="E16" s="13">
        <v>0.52229999999999999</v>
      </c>
      <c r="M16" t="s">
        <v>71</v>
      </c>
      <c r="N16" t="s">
        <v>69</v>
      </c>
      <c r="P16" t="s">
        <v>48</v>
      </c>
    </row>
    <row r="17" spans="1:16">
      <c r="A17" s="48"/>
      <c r="B17" t="s">
        <v>70</v>
      </c>
      <c r="C17" s="26">
        <v>230</v>
      </c>
      <c r="D17" s="27">
        <v>0.58630000000000004</v>
      </c>
      <c r="E17" s="16">
        <v>0.41370000000000001</v>
      </c>
      <c r="N17" t="s">
        <v>70</v>
      </c>
    </row>
    <row r="18" spans="1:16">
      <c r="A18" s="48"/>
      <c r="B18" t="s">
        <v>72</v>
      </c>
      <c r="C18" s="26">
        <v>249</v>
      </c>
      <c r="D18" s="27">
        <v>0.65490000000000004</v>
      </c>
      <c r="E18" s="16">
        <v>0.34510000000000002</v>
      </c>
      <c r="N18" t="s">
        <v>72</v>
      </c>
      <c r="O18" t="s">
        <v>49</v>
      </c>
    </row>
    <row r="19" spans="1:16">
      <c r="A19" s="47"/>
      <c r="B19" s="17" t="s">
        <v>73</v>
      </c>
      <c r="C19" s="28">
        <v>46</v>
      </c>
      <c r="D19" s="29">
        <v>0.79149999999999998</v>
      </c>
      <c r="E19" s="20">
        <v>0.20849999999999999</v>
      </c>
      <c r="N19" t="s">
        <v>73</v>
      </c>
      <c r="O19" t="s">
        <v>49</v>
      </c>
    </row>
    <row r="20" spans="1:16">
      <c r="A20" s="46" t="s">
        <v>74</v>
      </c>
      <c r="B20" s="10" t="s">
        <v>75</v>
      </c>
      <c r="C20" s="24">
        <v>210</v>
      </c>
      <c r="D20" s="25">
        <v>0.61</v>
      </c>
      <c r="E20" s="13">
        <v>0.39</v>
      </c>
      <c r="M20" t="s">
        <v>77</v>
      </c>
      <c r="N20" t="s">
        <v>75</v>
      </c>
    </row>
    <row r="21" spans="1:16">
      <c r="A21" s="48"/>
      <c r="B21" t="s">
        <v>76</v>
      </c>
      <c r="C21" s="26">
        <v>615</v>
      </c>
      <c r="D21" s="29">
        <v>0.51849999999999996</v>
      </c>
      <c r="E21" s="20">
        <v>0.48149999999999998</v>
      </c>
      <c r="N21" t="s">
        <v>76</v>
      </c>
    </row>
    <row r="22" spans="1:16">
      <c r="A22" s="46" t="s">
        <v>78</v>
      </c>
      <c r="B22" s="10" t="s">
        <v>79</v>
      </c>
      <c r="C22" s="24">
        <v>460</v>
      </c>
      <c r="D22" s="25">
        <v>0.49009999999999998</v>
      </c>
      <c r="E22" s="13">
        <v>0.50990000000000002</v>
      </c>
      <c r="M22" t="s">
        <v>78</v>
      </c>
      <c r="N22" t="s">
        <v>79</v>
      </c>
      <c r="P22" t="s">
        <v>48</v>
      </c>
    </row>
    <row r="23" spans="1:16">
      <c r="A23" s="47"/>
      <c r="B23" s="17" t="s">
        <v>80</v>
      </c>
      <c r="C23" s="28">
        <v>365</v>
      </c>
      <c r="D23" s="29">
        <v>0.60209999999999997</v>
      </c>
      <c r="E23" s="20">
        <v>0.39789999999999998</v>
      </c>
      <c r="N23" t="s">
        <v>80</v>
      </c>
      <c r="O23" t="s">
        <v>49</v>
      </c>
    </row>
    <row r="24" spans="1:16">
      <c r="M24" t="s">
        <v>81</v>
      </c>
    </row>
    <row r="25" spans="1:16">
      <c r="M25" t="s">
        <v>82</v>
      </c>
    </row>
    <row r="26" spans="1:16">
      <c r="M26" t="s">
        <v>107</v>
      </c>
    </row>
    <row r="27" spans="1:16">
      <c r="M27" t="s">
        <v>108</v>
      </c>
    </row>
  </sheetData>
  <sheetProtection algorithmName="SHA-512" hashValue="RQWs7LKF8E2WKZRZxbo513Z6DIS+gfKHq+qOEoVdVUPOPVo1W/Hxn9iv7L2oPhqMvmODoMvaK15dk7E0yYTaQQ==" saltValue="pui4MV6RqMqbHd+j2STXEQ==" spinCount="100000" sheet="1" objects="1" scenarios="1"/>
  <mergeCells count="6">
    <mergeCell ref="A22:A23"/>
    <mergeCell ref="D2:E2"/>
    <mergeCell ref="A5:A12"/>
    <mergeCell ref="A13:A15"/>
    <mergeCell ref="A16:A19"/>
    <mergeCell ref="A20:A21"/>
  </mergeCells>
  <conditionalFormatting sqref="D5:E23">
    <cfRule type="expression" dxfId="20" priority="1">
      <formula>O5="."</formula>
    </cfRule>
    <cfRule type="expression" dxfId="19" priority="2">
      <formula>NOT(ISBLANK(O5))</formula>
    </cfRule>
    <cfRule type="expression" dxfId="18" priority="3">
      <formula>COUNTIF($O5:$V5,"*"&amp;O$4&amp;"*")&gt;0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28"/>
  <sheetViews>
    <sheetView workbookViewId="0">
      <selection activeCell="J15" sqref="J15"/>
    </sheetView>
  </sheetViews>
  <sheetFormatPr defaultRowHeight="15"/>
  <cols>
    <col min="1" max="1" width="20.28515625" customWidth="1"/>
    <col min="2" max="2" width="36.28515625" customWidth="1"/>
    <col min="3" max="3" width="7.5703125" customWidth="1"/>
    <col min="4" max="8" width="15.7109375" customWidth="1"/>
    <col min="13" max="18" width="0" hidden="1" customWidth="1"/>
  </cols>
  <sheetData>
    <row r="1" spans="1:18">
      <c r="M1" t="s">
        <v>36</v>
      </c>
    </row>
    <row r="2" spans="1:18" ht="30" customHeight="1">
      <c r="D2" s="43" t="s">
        <v>21</v>
      </c>
      <c r="E2" s="44"/>
      <c r="F2" s="44"/>
      <c r="G2" s="45"/>
      <c r="O2" t="s">
        <v>21</v>
      </c>
    </row>
    <row r="3" spans="1:18" ht="30" customHeight="1">
      <c r="D3" s="3" t="s">
        <v>105</v>
      </c>
      <c r="E3" s="4" t="s">
        <v>109</v>
      </c>
      <c r="F3" s="4" t="s">
        <v>110</v>
      </c>
      <c r="G3" s="5" t="s">
        <v>106</v>
      </c>
      <c r="O3" t="s">
        <v>105</v>
      </c>
      <c r="P3" t="s">
        <v>109</v>
      </c>
      <c r="Q3" t="s">
        <v>110</v>
      </c>
      <c r="R3" t="s">
        <v>106</v>
      </c>
    </row>
    <row r="4" spans="1:18">
      <c r="B4" s="22" t="s">
        <v>44</v>
      </c>
      <c r="C4" s="7" t="s">
        <v>45</v>
      </c>
      <c r="D4" s="8">
        <v>0.5222</v>
      </c>
      <c r="E4" s="8">
        <v>0.38129999999999997</v>
      </c>
      <c r="F4" s="8">
        <v>8.5099999999999995E-2</v>
      </c>
      <c r="G4" s="9">
        <v>1.14E-2</v>
      </c>
      <c r="O4" t="s">
        <v>48</v>
      </c>
      <c r="P4" t="s">
        <v>49</v>
      </c>
      <c r="Q4" t="s">
        <v>50</v>
      </c>
      <c r="R4" t="s">
        <v>51</v>
      </c>
    </row>
    <row r="5" spans="1:18">
      <c r="A5" s="46" t="s">
        <v>46</v>
      </c>
      <c r="B5" s="10" t="s">
        <v>47</v>
      </c>
      <c r="C5" s="11">
        <v>34</v>
      </c>
      <c r="D5" s="12">
        <v>0.82350000000000001</v>
      </c>
      <c r="E5" s="12">
        <v>0.17649999999999999</v>
      </c>
      <c r="F5" s="12">
        <v>0</v>
      </c>
      <c r="G5" s="13">
        <v>0</v>
      </c>
      <c r="M5" t="s">
        <v>55</v>
      </c>
      <c r="N5" t="s">
        <v>47</v>
      </c>
      <c r="Q5" t="s">
        <v>56</v>
      </c>
      <c r="R5" t="s">
        <v>56</v>
      </c>
    </row>
    <row r="6" spans="1:18">
      <c r="A6" s="48"/>
      <c r="B6" t="s">
        <v>54</v>
      </c>
      <c r="C6" s="14">
        <v>135</v>
      </c>
      <c r="D6" s="15">
        <v>0.8</v>
      </c>
      <c r="E6" s="15">
        <v>0.1704</v>
      </c>
      <c r="F6" s="15">
        <v>2.2200000000000001E-2</v>
      </c>
      <c r="G6" s="16">
        <v>7.4000000000000003E-3</v>
      </c>
      <c r="N6" t="s">
        <v>54</v>
      </c>
      <c r="O6" t="s">
        <v>49</v>
      </c>
    </row>
    <row r="7" spans="1:18">
      <c r="A7" s="48"/>
      <c r="B7" t="s">
        <v>57</v>
      </c>
      <c r="C7" s="14">
        <v>152</v>
      </c>
      <c r="D7" s="15">
        <v>0.80259999999999998</v>
      </c>
      <c r="E7" s="15">
        <v>0.17760000000000001</v>
      </c>
      <c r="F7" s="15">
        <v>1.32E-2</v>
      </c>
      <c r="G7" s="16">
        <v>6.6E-3</v>
      </c>
      <c r="N7" t="s">
        <v>57</v>
      </c>
      <c r="O7" t="s">
        <v>62</v>
      </c>
    </row>
    <row r="8" spans="1:18">
      <c r="A8" s="48"/>
      <c r="B8" t="s">
        <v>58</v>
      </c>
      <c r="C8" s="14">
        <v>150</v>
      </c>
      <c r="D8" s="15">
        <v>0.44669999999999999</v>
      </c>
      <c r="E8" s="15">
        <v>0.42670000000000002</v>
      </c>
      <c r="F8" s="15">
        <v>0.1133</v>
      </c>
      <c r="G8" s="16">
        <v>1.3299999999999999E-2</v>
      </c>
      <c r="N8" t="s">
        <v>58</v>
      </c>
      <c r="P8" t="s">
        <v>48</v>
      </c>
      <c r="Q8" t="s">
        <v>48</v>
      </c>
    </row>
    <row r="9" spans="1:18">
      <c r="A9" s="48"/>
      <c r="B9" t="s">
        <v>59</v>
      </c>
      <c r="C9" s="14">
        <v>181</v>
      </c>
      <c r="D9" s="15">
        <v>0.33150000000000002</v>
      </c>
      <c r="E9" s="15">
        <v>0.51929999999999998</v>
      </c>
      <c r="F9" s="15">
        <v>0.14360000000000001</v>
      </c>
      <c r="G9" s="16">
        <v>5.4999999999999997E-3</v>
      </c>
      <c r="N9" t="s">
        <v>59</v>
      </c>
      <c r="P9" t="s">
        <v>48</v>
      </c>
      <c r="Q9" t="s">
        <v>48</v>
      </c>
    </row>
    <row r="10" spans="1:18">
      <c r="A10" s="48"/>
      <c r="B10" t="s">
        <v>60</v>
      </c>
      <c r="C10" s="14">
        <v>104</v>
      </c>
      <c r="D10" s="15">
        <v>0.59619999999999995</v>
      </c>
      <c r="E10" s="15">
        <v>0.35580000000000001</v>
      </c>
      <c r="F10" s="15">
        <v>2.8799999999999999E-2</v>
      </c>
      <c r="G10" s="16">
        <v>1.9199999999999998E-2</v>
      </c>
      <c r="N10" t="s">
        <v>60</v>
      </c>
    </row>
    <row r="11" spans="1:18">
      <c r="A11" s="48"/>
      <c r="B11" t="s">
        <v>61</v>
      </c>
      <c r="C11" s="14">
        <v>47</v>
      </c>
      <c r="D11" s="15">
        <v>0.53190000000000004</v>
      </c>
      <c r="E11" s="15">
        <v>0.40429999999999999</v>
      </c>
      <c r="F11" s="15">
        <v>6.3799999999999996E-2</v>
      </c>
      <c r="G11" s="16">
        <v>0</v>
      </c>
      <c r="N11" t="s">
        <v>61</v>
      </c>
      <c r="R11" t="s">
        <v>56</v>
      </c>
    </row>
    <row r="12" spans="1:18">
      <c r="A12" s="47"/>
      <c r="B12" s="17" t="s">
        <v>63</v>
      </c>
      <c r="C12" s="18">
        <v>22</v>
      </c>
      <c r="D12" s="19">
        <v>0.63639999999999997</v>
      </c>
      <c r="E12" s="19">
        <v>0.31819999999999998</v>
      </c>
      <c r="F12" s="19">
        <v>4.5499999999999999E-2</v>
      </c>
      <c r="G12" s="20">
        <v>0</v>
      </c>
      <c r="N12" t="s">
        <v>63</v>
      </c>
      <c r="R12" t="s">
        <v>56</v>
      </c>
    </row>
    <row r="13" spans="1:18">
      <c r="A13" s="46" t="s">
        <v>64</v>
      </c>
      <c r="B13" s="21" t="s">
        <v>65</v>
      </c>
      <c r="C13" s="11">
        <v>252</v>
      </c>
      <c r="D13" s="12">
        <v>0.50070000000000003</v>
      </c>
      <c r="E13" s="12">
        <v>0.39439999999999997</v>
      </c>
      <c r="F13" s="12">
        <v>9.4E-2</v>
      </c>
      <c r="G13" s="13">
        <v>1.09E-2</v>
      </c>
      <c r="M13" t="s">
        <v>64</v>
      </c>
      <c r="N13" s="2">
        <v>44580</v>
      </c>
    </row>
    <row r="14" spans="1:18">
      <c r="A14" s="48"/>
      <c r="B14" t="s">
        <v>66</v>
      </c>
      <c r="C14" s="14">
        <v>187</v>
      </c>
      <c r="D14" s="15">
        <v>0.5474</v>
      </c>
      <c r="E14" s="15">
        <v>0.35020000000000001</v>
      </c>
      <c r="F14" s="15">
        <v>8.3099999999999993E-2</v>
      </c>
      <c r="G14" s="16">
        <v>1.9300000000000001E-2</v>
      </c>
      <c r="N14" t="s">
        <v>66</v>
      </c>
    </row>
    <row r="15" spans="1:18">
      <c r="A15" s="47"/>
      <c r="B15" s="17" t="s">
        <v>67</v>
      </c>
      <c r="C15" s="18">
        <v>386</v>
      </c>
      <c r="D15" s="19">
        <v>0.53290000000000004</v>
      </c>
      <c r="E15" s="19">
        <v>0.3881</v>
      </c>
      <c r="F15" s="19">
        <v>7.3499999999999996E-2</v>
      </c>
      <c r="G15" s="20">
        <v>5.4999999999999997E-3</v>
      </c>
      <c r="N15" t="s">
        <v>67</v>
      </c>
    </row>
    <row r="16" spans="1:18">
      <c r="A16" s="46" t="s">
        <v>68</v>
      </c>
      <c r="B16" s="10" t="s">
        <v>69</v>
      </c>
      <c r="C16" s="11">
        <v>300</v>
      </c>
      <c r="D16" s="12">
        <v>0.46949999999999997</v>
      </c>
      <c r="E16" s="12">
        <v>0.42220000000000002</v>
      </c>
      <c r="F16" s="12">
        <v>9.2999999999999999E-2</v>
      </c>
      <c r="G16" s="13">
        <v>1.5299999999999999E-2</v>
      </c>
      <c r="M16" t="s">
        <v>71</v>
      </c>
      <c r="N16" t="s">
        <v>69</v>
      </c>
      <c r="P16" t="s">
        <v>48</v>
      </c>
    </row>
    <row r="17" spans="1:18">
      <c r="A17" s="48"/>
      <c r="B17" t="s">
        <v>70</v>
      </c>
      <c r="C17" s="14">
        <v>230</v>
      </c>
      <c r="D17" s="15">
        <v>0.49070000000000003</v>
      </c>
      <c r="E17" s="15">
        <v>0.41249999999999998</v>
      </c>
      <c r="F17" s="15">
        <v>8.9200000000000002E-2</v>
      </c>
      <c r="G17" s="16">
        <v>7.6E-3</v>
      </c>
      <c r="N17" t="s">
        <v>70</v>
      </c>
    </row>
    <row r="18" spans="1:18">
      <c r="A18" s="48"/>
      <c r="B18" t="s">
        <v>72</v>
      </c>
      <c r="C18" s="14">
        <v>249</v>
      </c>
      <c r="D18" s="15">
        <v>0.72670000000000001</v>
      </c>
      <c r="E18" s="15">
        <v>0.21160000000000001</v>
      </c>
      <c r="F18" s="15">
        <v>6.1699999999999998E-2</v>
      </c>
      <c r="G18" s="16">
        <v>0</v>
      </c>
      <c r="N18" t="s">
        <v>72</v>
      </c>
      <c r="O18" t="s">
        <v>49</v>
      </c>
      <c r="R18" t="s">
        <v>56</v>
      </c>
    </row>
    <row r="19" spans="1:18">
      <c r="A19" s="47"/>
      <c r="B19" s="17" t="s">
        <v>73</v>
      </c>
      <c r="C19" s="18">
        <v>46</v>
      </c>
      <c r="D19" s="19">
        <v>0.83189999999999997</v>
      </c>
      <c r="E19" s="19">
        <v>0.1681</v>
      </c>
      <c r="F19" s="19">
        <v>0</v>
      </c>
      <c r="G19" s="20">
        <v>0</v>
      </c>
      <c r="N19" t="s">
        <v>73</v>
      </c>
      <c r="O19" t="s">
        <v>49</v>
      </c>
      <c r="Q19" t="s">
        <v>56</v>
      </c>
      <c r="R19" t="s">
        <v>56</v>
      </c>
    </row>
    <row r="20" spans="1:18">
      <c r="A20" s="46" t="s">
        <v>74</v>
      </c>
      <c r="B20" s="10" t="s">
        <v>75</v>
      </c>
      <c r="C20" s="11">
        <v>210</v>
      </c>
      <c r="D20" s="12">
        <v>0.77580000000000005</v>
      </c>
      <c r="E20" s="12">
        <v>0.19439999999999999</v>
      </c>
      <c r="F20" s="12">
        <v>2.52E-2</v>
      </c>
      <c r="G20" s="13">
        <v>4.5999999999999999E-3</v>
      </c>
      <c r="M20" t="s">
        <v>77</v>
      </c>
      <c r="N20" t="s">
        <v>75</v>
      </c>
      <c r="O20" t="s">
        <v>62</v>
      </c>
    </row>
    <row r="21" spans="1:18">
      <c r="A21" s="48"/>
      <c r="B21" t="s">
        <v>76</v>
      </c>
      <c r="C21" s="14">
        <v>615</v>
      </c>
      <c r="D21" s="15">
        <v>0.48780000000000001</v>
      </c>
      <c r="E21" s="15">
        <v>0.40660000000000002</v>
      </c>
      <c r="F21" s="15">
        <v>9.3200000000000005E-2</v>
      </c>
      <c r="G21" s="16">
        <v>1.23E-2</v>
      </c>
      <c r="N21" t="s">
        <v>76</v>
      </c>
      <c r="P21" t="s">
        <v>48</v>
      </c>
      <c r="Q21" t="s">
        <v>48</v>
      </c>
    </row>
    <row r="22" spans="1:18">
      <c r="A22" s="46" t="s">
        <v>78</v>
      </c>
      <c r="B22" s="10" t="s">
        <v>79</v>
      </c>
      <c r="C22" s="11">
        <v>460</v>
      </c>
      <c r="D22" s="12">
        <v>0.48759999999999998</v>
      </c>
      <c r="E22" s="12">
        <v>0.40429999999999999</v>
      </c>
      <c r="F22" s="12">
        <v>9.2999999999999999E-2</v>
      </c>
      <c r="G22" s="13">
        <v>1.5100000000000001E-2</v>
      </c>
      <c r="M22" t="s">
        <v>78</v>
      </c>
      <c r="N22" t="s">
        <v>79</v>
      </c>
    </row>
    <row r="23" spans="1:18">
      <c r="A23" s="47"/>
      <c r="B23" s="17" t="s">
        <v>80</v>
      </c>
      <c r="C23" s="18">
        <v>365</v>
      </c>
      <c r="D23" s="19">
        <v>0.58599999999999997</v>
      </c>
      <c r="E23" s="19">
        <v>0.33889999999999998</v>
      </c>
      <c r="F23" s="19">
        <v>7.0499999999999993E-2</v>
      </c>
      <c r="G23" s="20">
        <v>4.5999999999999999E-3</v>
      </c>
      <c r="N23" t="s">
        <v>80</v>
      </c>
    </row>
    <row r="24" spans="1:18">
      <c r="M24" t="s">
        <v>81</v>
      </c>
    </row>
    <row r="25" spans="1:18">
      <c r="M25" t="s">
        <v>82</v>
      </c>
    </row>
    <row r="26" spans="1:18">
      <c r="M26" t="s">
        <v>83</v>
      </c>
    </row>
    <row r="27" spans="1:18">
      <c r="M27" t="s">
        <v>84</v>
      </c>
    </row>
    <row r="28" spans="1:18">
      <c r="M28" t="s">
        <v>85</v>
      </c>
    </row>
  </sheetData>
  <sheetProtection algorithmName="SHA-512" hashValue="iqEBr6p1dUCU+B6zjmSwPeUCrI/M8I/CxTCeU8lPiQJLcCjMfTXAfDy4tn3QApnFjWVwhKsbAJpDTWtk7qJArA==" saltValue="K+aVUh1B+Y85pxo31fa4NQ==" spinCount="100000" sheet="1" objects="1" scenarios="1"/>
  <mergeCells count="6">
    <mergeCell ref="A22:A23"/>
    <mergeCell ref="D2:G2"/>
    <mergeCell ref="A5:A12"/>
    <mergeCell ref="A13:A15"/>
    <mergeCell ref="A16:A19"/>
    <mergeCell ref="A20:A21"/>
  </mergeCells>
  <conditionalFormatting sqref="D5:G23">
    <cfRule type="expression" dxfId="17" priority="1">
      <formula>O5="."</formula>
    </cfRule>
    <cfRule type="expression" dxfId="16" priority="2">
      <formula>NOT(ISBLANK(O5))</formula>
    </cfRule>
    <cfRule type="expression" dxfId="15" priority="3">
      <formula>COUNTIF($O5:$V5,"*"&amp;O$4&amp;"*")&gt;0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23"/>
  <sheetViews>
    <sheetView workbookViewId="0">
      <selection activeCell="D4" sqref="D4:E4"/>
    </sheetView>
  </sheetViews>
  <sheetFormatPr defaultRowHeight="15"/>
  <cols>
    <col min="1" max="1" width="20.28515625" customWidth="1"/>
    <col min="2" max="2" width="36.28515625" customWidth="1"/>
    <col min="3" max="3" width="7.5703125" customWidth="1"/>
    <col min="4" max="5" width="30.7109375" customWidth="1"/>
    <col min="13" max="16" width="0" hidden="1" customWidth="1"/>
  </cols>
  <sheetData>
    <row r="1" spans="1:16">
      <c r="M1" t="s">
        <v>36</v>
      </c>
    </row>
    <row r="2" spans="1:16" ht="42.75" customHeight="1">
      <c r="D2" s="43" t="s">
        <v>23</v>
      </c>
      <c r="E2" s="45"/>
      <c r="O2" t="s">
        <v>111</v>
      </c>
    </row>
    <row r="3" spans="1:16" ht="30" customHeight="1">
      <c r="A3" s="49" t="s">
        <v>112</v>
      </c>
      <c r="B3" s="49"/>
      <c r="D3" s="30" t="s">
        <v>113</v>
      </c>
      <c r="E3" s="31" t="s">
        <v>114</v>
      </c>
      <c r="O3" t="s">
        <v>113</v>
      </c>
      <c r="P3" t="s">
        <v>114</v>
      </c>
    </row>
    <row r="4" spans="1:16">
      <c r="A4" s="50"/>
      <c r="B4" s="51"/>
      <c r="C4" s="7" t="s">
        <v>45</v>
      </c>
      <c r="D4" s="39">
        <v>0.61529999999999996</v>
      </c>
      <c r="E4" s="40">
        <v>0.38469999999999999</v>
      </c>
      <c r="O4" t="s">
        <v>48</v>
      </c>
      <c r="P4" t="s">
        <v>49</v>
      </c>
    </row>
    <row r="5" spans="1:16">
      <c r="A5" s="46" t="s">
        <v>46</v>
      </c>
      <c r="B5" s="10" t="s">
        <v>47</v>
      </c>
      <c r="C5" s="24">
        <v>34</v>
      </c>
      <c r="D5" s="25">
        <v>0.64710000000000001</v>
      </c>
      <c r="E5" s="13">
        <v>0.35289999999999999</v>
      </c>
      <c r="M5" t="s">
        <v>55</v>
      </c>
      <c r="N5" t="s">
        <v>47</v>
      </c>
    </row>
    <row r="6" spans="1:16">
      <c r="A6" s="48"/>
      <c r="B6" t="s">
        <v>54</v>
      </c>
      <c r="C6" s="26">
        <v>119</v>
      </c>
      <c r="D6" s="27">
        <v>0.50419999999999998</v>
      </c>
      <c r="E6" s="16">
        <v>0.49580000000000002</v>
      </c>
      <c r="N6" t="s">
        <v>54</v>
      </c>
      <c r="P6" t="s">
        <v>48</v>
      </c>
    </row>
    <row r="7" spans="1:16">
      <c r="A7" s="48"/>
      <c r="B7" t="s">
        <v>57</v>
      </c>
      <c r="C7" s="26">
        <v>46</v>
      </c>
      <c r="D7" s="27">
        <v>0.80430000000000001</v>
      </c>
      <c r="E7" s="16">
        <v>0.19570000000000001</v>
      </c>
      <c r="N7" t="s">
        <v>57</v>
      </c>
    </row>
    <row r="8" spans="1:16">
      <c r="A8" s="48"/>
      <c r="B8" t="s">
        <v>60</v>
      </c>
      <c r="C8" s="26">
        <v>9</v>
      </c>
      <c r="D8" s="27">
        <v>0.77780000000000005</v>
      </c>
      <c r="E8" s="16">
        <v>0.22220000000000001</v>
      </c>
      <c r="N8" t="s">
        <v>60</v>
      </c>
    </row>
    <row r="9" spans="1:16">
      <c r="A9" s="47"/>
      <c r="B9" s="17" t="s">
        <v>63</v>
      </c>
      <c r="C9" s="28">
        <v>2</v>
      </c>
      <c r="D9" s="29">
        <v>1</v>
      </c>
      <c r="E9" s="20">
        <v>0</v>
      </c>
      <c r="N9" t="s">
        <v>63</v>
      </c>
      <c r="P9" t="s">
        <v>56</v>
      </c>
    </row>
    <row r="10" spans="1:16">
      <c r="A10" s="46" t="s">
        <v>64</v>
      </c>
      <c r="B10" s="21" t="s">
        <v>65</v>
      </c>
      <c r="C10" s="24">
        <v>30</v>
      </c>
      <c r="D10" s="25">
        <v>0.7278</v>
      </c>
      <c r="E10" s="13">
        <v>0.2722</v>
      </c>
      <c r="M10" t="s">
        <v>64</v>
      </c>
      <c r="N10" s="2">
        <v>44580</v>
      </c>
    </row>
    <row r="11" spans="1:16">
      <c r="A11" s="48"/>
      <c r="B11" t="s">
        <v>66</v>
      </c>
      <c r="C11" s="26">
        <v>50</v>
      </c>
      <c r="D11" s="27">
        <v>0.60929999999999995</v>
      </c>
      <c r="E11" s="16">
        <v>0.39069999999999999</v>
      </c>
      <c r="N11" t="s">
        <v>66</v>
      </c>
    </row>
    <row r="12" spans="1:16">
      <c r="A12" s="47"/>
      <c r="B12" s="17" t="s">
        <v>67</v>
      </c>
      <c r="C12" s="28">
        <v>130</v>
      </c>
      <c r="D12" s="29">
        <v>0.59389999999999998</v>
      </c>
      <c r="E12" s="20">
        <v>0.40610000000000002</v>
      </c>
      <c r="N12" t="s">
        <v>67</v>
      </c>
    </row>
    <row r="13" spans="1:16">
      <c r="A13" s="46" t="s">
        <v>68</v>
      </c>
      <c r="B13" s="10" t="s">
        <v>69</v>
      </c>
      <c r="C13" s="24">
        <v>11</v>
      </c>
      <c r="D13" s="25">
        <v>0.54269999999999996</v>
      </c>
      <c r="E13" s="13">
        <v>0.45729999999999998</v>
      </c>
      <c r="M13" t="s">
        <v>71</v>
      </c>
      <c r="N13" t="s">
        <v>69</v>
      </c>
    </row>
    <row r="14" spans="1:16">
      <c r="A14" s="48"/>
      <c r="B14" t="s">
        <v>70</v>
      </c>
      <c r="C14" s="26">
        <v>37</v>
      </c>
      <c r="D14" s="27">
        <v>0.62280000000000002</v>
      </c>
      <c r="E14" s="16">
        <v>0.37719999999999998</v>
      </c>
      <c r="N14" t="s">
        <v>70</v>
      </c>
    </row>
    <row r="15" spans="1:16">
      <c r="A15" s="48"/>
      <c r="B15" t="s">
        <v>72</v>
      </c>
      <c r="C15" s="26">
        <v>153</v>
      </c>
      <c r="D15" s="27">
        <v>0.59970000000000001</v>
      </c>
      <c r="E15" s="16">
        <v>0.40029999999999999</v>
      </c>
      <c r="N15" t="s">
        <v>72</v>
      </c>
    </row>
    <row r="16" spans="1:16">
      <c r="A16" s="47"/>
      <c r="B16" s="17" t="s">
        <v>73</v>
      </c>
      <c r="C16" s="28">
        <v>9</v>
      </c>
      <c r="D16" s="29">
        <v>0.90700000000000003</v>
      </c>
      <c r="E16" s="20">
        <v>9.2999999999999999E-2</v>
      </c>
      <c r="N16" t="s">
        <v>73</v>
      </c>
    </row>
    <row r="17" spans="1:14">
      <c r="A17" s="46" t="s">
        <v>78</v>
      </c>
      <c r="B17" s="10" t="s">
        <v>79</v>
      </c>
      <c r="C17" s="24">
        <v>89</v>
      </c>
      <c r="D17" s="25">
        <v>0.65580000000000005</v>
      </c>
      <c r="E17" s="13">
        <v>0.34420000000000001</v>
      </c>
      <c r="M17" t="s">
        <v>78</v>
      </c>
      <c r="N17" t="s">
        <v>79</v>
      </c>
    </row>
    <row r="18" spans="1:14">
      <c r="A18" s="47"/>
      <c r="B18" s="17" t="s">
        <v>80</v>
      </c>
      <c r="C18" s="28">
        <v>121</v>
      </c>
      <c r="D18" s="29">
        <v>0.58589999999999998</v>
      </c>
      <c r="E18" s="20">
        <v>0.41410000000000002</v>
      </c>
      <c r="N18" t="s">
        <v>80</v>
      </c>
    </row>
    <row r="19" spans="1:14">
      <c r="A19" s="52"/>
      <c r="B19" s="52"/>
      <c r="D19" s="23"/>
      <c r="E19" s="23"/>
      <c r="M19" t="s">
        <v>83</v>
      </c>
    </row>
    <row r="20" spans="1:14">
      <c r="M20" t="s">
        <v>84</v>
      </c>
    </row>
    <row r="21" spans="1:14">
      <c r="M21" t="s">
        <v>85</v>
      </c>
    </row>
    <row r="23" spans="1:14">
      <c r="D23" s="23"/>
      <c r="E23" s="23"/>
    </row>
  </sheetData>
  <sheetProtection algorithmName="SHA-512" hashValue="PRt0e/YVJhawoUkRrPvfZ5mq41o/icdgGR4VOjsHVJh0QcL2g/bWS4xxjRTK9f/1ejGjGS5DM3Yx5ibOvdQ1lQ==" saltValue="hhOs2NiIc/ORBCmx+9zMjg==" spinCount="100000" sheet="1" objects="1" scenarios="1"/>
  <mergeCells count="7">
    <mergeCell ref="D2:E2"/>
    <mergeCell ref="A19:B19"/>
    <mergeCell ref="A5:A9"/>
    <mergeCell ref="A10:A12"/>
    <mergeCell ref="A13:A16"/>
    <mergeCell ref="A17:A18"/>
    <mergeCell ref="A3:B4"/>
  </mergeCells>
  <conditionalFormatting sqref="D5:E18">
    <cfRule type="expression" dxfId="14" priority="1">
      <formula>O5="."</formula>
    </cfRule>
    <cfRule type="expression" dxfId="13" priority="2">
      <formula>NOT(ISBLANK(O5))</formula>
    </cfRule>
    <cfRule type="expression" dxfId="12" priority="3">
      <formula>COUNTIF($O5:$V5,"*"&amp;O$4&amp;"*")&gt;0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24"/>
  <sheetViews>
    <sheetView workbookViewId="0">
      <selection activeCell="D4" sqref="D4:E4"/>
    </sheetView>
  </sheetViews>
  <sheetFormatPr defaultRowHeight="15"/>
  <cols>
    <col min="1" max="1" width="20.28515625" customWidth="1"/>
    <col min="2" max="2" width="36.28515625" customWidth="1"/>
    <col min="3" max="3" width="7.5703125" customWidth="1"/>
    <col min="4" max="5" width="30.7109375" customWidth="1"/>
    <col min="13" max="16" width="0" hidden="1" customWidth="1"/>
  </cols>
  <sheetData>
    <row r="1" spans="1:16">
      <c r="M1" t="s">
        <v>36</v>
      </c>
    </row>
    <row r="2" spans="1:16" ht="30" customHeight="1">
      <c r="D2" s="43" t="s">
        <v>25</v>
      </c>
      <c r="E2" s="45"/>
      <c r="O2" t="s">
        <v>25</v>
      </c>
    </row>
    <row r="3" spans="1:16" ht="30" customHeight="1">
      <c r="A3" s="49" t="s">
        <v>112</v>
      </c>
      <c r="B3" s="49"/>
      <c r="D3" s="30" t="s">
        <v>105</v>
      </c>
      <c r="E3" s="31" t="s">
        <v>106</v>
      </c>
      <c r="O3" t="s">
        <v>105</v>
      </c>
      <c r="P3" t="s">
        <v>106</v>
      </c>
    </row>
    <row r="4" spans="1:16">
      <c r="A4" s="50"/>
      <c r="B4" s="51"/>
      <c r="C4" s="7" t="s">
        <v>45</v>
      </c>
      <c r="D4" s="39">
        <v>0.71760000000000002</v>
      </c>
      <c r="E4" s="40">
        <v>0.28239999999999998</v>
      </c>
      <c r="O4" t="s">
        <v>48</v>
      </c>
      <c r="P4" t="s">
        <v>49</v>
      </c>
    </row>
    <row r="5" spans="1:16">
      <c r="A5" s="46" t="s">
        <v>46</v>
      </c>
      <c r="B5" s="10" t="s">
        <v>47</v>
      </c>
      <c r="C5" s="24">
        <v>34</v>
      </c>
      <c r="D5" s="25">
        <v>0.79410000000000003</v>
      </c>
      <c r="E5" s="13">
        <v>0.2059</v>
      </c>
      <c r="M5" t="s">
        <v>55</v>
      </c>
      <c r="N5" t="s">
        <v>47</v>
      </c>
    </row>
    <row r="6" spans="1:16">
      <c r="A6" s="48"/>
      <c r="B6" t="s">
        <v>54</v>
      </c>
      <c r="C6" s="26">
        <v>119</v>
      </c>
      <c r="D6" s="27">
        <v>0.67230000000000001</v>
      </c>
      <c r="E6" s="16">
        <v>0.32769999999999999</v>
      </c>
      <c r="N6" t="s">
        <v>54</v>
      </c>
    </row>
    <row r="7" spans="1:16">
      <c r="A7" s="48"/>
      <c r="B7" t="s">
        <v>57</v>
      </c>
      <c r="C7" s="26">
        <v>46</v>
      </c>
      <c r="D7" s="27">
        <v>0.78259999999999996</v>
      </c>
      <c r="E7" s="16">
        <v>0.21740000000000001</v>
      </c>
      <c r="N7" t="s">
        <v>57</v>
      </c>
    </row>
    <row r="8" spans="1:16">
      <c r="A8" s="48"/>
      <c r="B8" t="s">
        <v>60</v>
      </c>
      <c r="C8" s="26">
        <v>9</v>
      </c>
      <c r="D8" s="27">
        <v>0.77780000000000005</v>
      </c>
      <c r="E8" s="16">
        <v>0.22220000000000001</v>
      </c>
      <c r="N8" t="s">
        <v>60</v>
      </c>
    </row>
    <row r="9" spans="1:16">
      <c r="A9" s="47"/>
      <c r="B9" s="17" t="s">
        <v>63</v>
      </c>
      <c r="C9" s="28">
        <v>2</v>
      </c>
      <c r="D9" s="29">
        <v>0</v>
      </c>
      <c r="E9" s="20">
        <v>1</v>
      </c>
      <c r="N9" t="s">
        <v>63</v>
      </c>
      <c r="O9" t="s">
        <v>56</v>
      </c>
    </row>
    <row r="10" spans="1:16">
      <c r="A10" s="46" t="s">
        <v>64</v>
      </c>
      <c r="B10" s="21" t="s">
        <v>65</v>
      </c>
      <c r="C10" s="24">
        <v>30</v>
      </c>
      <c r="D10" s="25">
        <v>0.79369999999999996</v>
      </c>
      <c r="E10" s="13">
        <v>0.20630000000000001</v>
      </c>
      <c r="M10" t="s">
        <v>64</v>
      </c>
      <c r="N10" s="2">
        <v>44580</v>
      </c>
    </row>
    <row r="11" spans="1:16">
      <c r="A11" s="48"/>
      <c r="B11" t="s">
        <v>66</v>
      </c>
      <c r="C11" s="26">
        <v>50</v>
      </c>
      <c r="D11" s="27">
        <v>0.78480000000000005</v>
      </c>
      <c r="E11" s="16">
        <v>0.2152</v>
      </c>
      <c r="N11" t="s">
        <v>66</v>
      </c>
    </row>
    <row r="12" spans="1:16">
      <c r="A12" s="47"/>
      <c r="B12" s="17" t="s">
        <v>67</v>
      </c>
      <c r="C12" s="28">
        <v>130</v>
      </c>
      <c r="D12" s="29">
        <v>0.67800000000000005</v>
      </c>
      <c r="E12" s="20">
        <v>0.32200000000000001</v>
      </c>
      <c r="N12" t="s">
        <v>67</v>
      </c>
    </row>
    <row r="13" spans="1:16">
      <c r="A13" s="46" t="s">
        <v>68</v>
      </c>
      <c r="B13" s="10" t="s">
        <v>69</v>
      </c>
      <c r="C13" s="24">
        <v>11</v>
      </c>
      <c r="D13" s="25">
        <v>0.45119999999999999</v>
      </c>
      <c r="E13" s="13">
        <v>0.54879999999999995</v>
      </c>
      <c r="M13" t="s">
        <v>71</v>
      </c>
      <c r="N13" t="s">
        <v>69</v>
      </c>
    </row>
    <row r="14" spans="1:16">
      <c r="A14" s="48"/>
      <c r="B14" t="s">
        <v>70</v>
      </c>
      <c r="C14" s="26">
        <v>37</v>
      </c>
      <c r="D14" s="27">
        <v>0.62450000000000006</v>
      </c>
      <c r="E14" s="16">
        <v>0.3755</v>
      </c>
      <c r="N14" t="s">
        <v>70</v>
      </c>
    </row>
    <row r="15" spans="1:16">
      <c r="A15" s="48"/>
      <c r="B15" t="s">
        <v>72</v>
      </c>
      <c r="C15" s="26">
        <v>153</v>
      </c>
      <c r="D15" s="27">
        <v>0.74139999999999995</v>
      </c>
      <c r="E15" s="16">
        <v>0.2586</v>
      </c>
      <c r="N15" t="s">
        <v>72</v>
      </c>
    </row>
    <row r="16" spans="1:16">
      <c r="A16" s="47"/>
      <c r="B16" s="17" t="s">
        <v>73</v>
      </c>
      <c r="C16" s="28">
        <v>9</v>
      </c>
      <c r="D16" s="29">
        <v>1</v>
      </c>
      <c r="E16" s="20">
        <v>0</v>
      </c>
      <c r="N16" t="s">
        <v>73</v>
      </c>
      <c r="P16" t="s">
        <v>56</v>
      </c>
    </row>
    <row r="17" spans="1:14">
      <c r="A17" s="46" t="s">
        <v>78</v>
      </c>
      <c r="B17" s="10" t="s">
        <v>79</v>
      </c>
      <c r="C17" s="24">
        <v>89</v>
      </c>
      <c r="D17" s="25">
        <v>0.77569999999999995</v>
      </c>
      <c r="E17" s="13">
        <v>0.2243</v>
      </c>
      <c r="M17" t="s">
        <v>78</v>
      </c>
      <c r="N17" t="s">
        <v>79</v>
      </c>
    </row>
    <row r="18" spans="1:14">
      <c r="A18" s="47"/>
      <c r="B18" s="17" t="s">
        <v>80</v>
      </c>
      <c r="C18" s="28">
        <v>121</v>
      </c>
      <c r="D18" s="29">
        <v>0.67559999999999998</v>
      </c>
      <c r="E18" s="20">
        <v>0.32440000000000002</v>
      </c>
      <c r="N18" t="s">
        <v>80</v>
      </c>
    </row>
    <row r="19" spans="1:14">
      <c r="A19" s="32"/>
      <c r="B19" s="32"/>
      <c r="M19" t="s">
        <v>83</v>
      </c>
    </row>
    <row r="20" spans="1:14">
      <c r="M20" t="s">
        <v>84</v>
      </c>
    </row>
    <row r="21" spans="1:14">
      <c r="M21" t="s">
        <v>85</v>
      </c>
    </row>
    <row r="23" spans="1:14">
      <c r="D23" s="23"/>
      <c r="E23" s="23"/>
    </row>
    <row r="24" spans="1:14">
      <c r="D24" s="23"/>
      <c r="E24" s="23"/>
    </row>
  </sheetData>
  <sheetProtection algorithmName="SHA-512" hashValue="PQh49eNeJIZclA1gRMX98ucVjrF/dN4DNhwkC1pnflFzb6lQLC5egHpgnwvlW80ZYQzz/hAqmatdOA3fzO6hvQ==" saltValue="8+cfeiw6FiPXy8zCsqFPRg==" spinCount="100000" sheet="1" objects="1" scenarios="1"/>
  <mergeCells count="6">
    <mergeCell ref="A17:A18"/>
    <mergeCell ref="D2:E2"/>
    <mergeCell ref="A5:A9"/>
    <mergeCell ref="A10:A12"/>
    <mergeCell ref="A13:A16"/>
    <mergeCell ref="A3:B4"/>
  </mergeCells>
  <conditionalFormatting sqref="D5:E18">
    <cfRule type="expression" dxfId="11" priority="1">
      <formula>O5="."</formula>
    </cfRule>
    <cfRule type="expression" dxfId="10" priority="2">
      <formula>NOT(ISBLANK(O5))</formula>
    </cfRule>
    <cfRule type="expression" dxfId="9" priority="3">
      <formula>COUNTIF($O5:$V5,"*"&amp;O$4&amp;"*")&gt;0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20"/>
  <sheetViews>
    <sheetView workbookViewId="0">
      <selection activeCell="E29" sqref="E29"/>
    </sheetView>
  </sheetViews>
  <sheetFormatPr defaultRowHeight="15"/>
  <cols>
    <col min="1" max="1" width="20.28515625" customWidth="1"/>
    <col min="2" max="2" width="36.28515625" customWidth="1"/>
    <col min="3" max="3" width="7.5703125" customWidth="1"/>
    <col min="4" max="5" width="30.7109375" customWidth="1"/>
    <col min="13" max="16" width="0" hidden="1" customWidth="1"/>
  </cols>
  <sheetData>
    <row r="1" spans="1:16">
      <c r="M1" t="s">
        <v>36</v>
      </c>
    </row>
    <row r="2" spans="1:16" ht="47.25" customHeight="1">
      <c r="D2" s="43" t="s">
        <v>27</v>
      </c>
      <c r="E2" s="45"/>
      <c r="O2" t="s">
        <v>115</v>
      </c>
    </row>
    <row r="3" spans="1:16" ht="30" customHeight="1">
      <c r="A3" s="49" t="s">
        <v>112</v>
      </c>
      <c r="B3" s="49"/>
      <c r="D3" s="30" t="s">
        <v>105</v>
      </c>
      <c r="E3" s="31" t="s">
        <v>106</v>
      </c>
      <c r="O3" t="s">
        <v>105</v>
      </c>
      <c r="P3" t="s">
        <v>106</v>
      </c>
    </row>
    <row r="4" spans="1:16">
      <c r="A4" s="50"/>
      <c r="B4" s="51"/>
      <c r="C4" s="7" t="s">
        <v>45</v>
      </c>
      <c r="D4" s="39">
        <v>0.86319999999999997</v>
      </c>
      <c r="E4" s="40">
        <v>0.1368</v>
      </c>
      <c r="F4" s="42"/>
      <c r="O4" t="s">
        <v>48</v>
      </c>
      <c r="P4" t="s">
        <v>49</v>
      </c>
    </row>
    <row r="5" spans="1:16">
      <c r="A5" s="46" t="s">
        <v>46</v>
      </c>
      <c r="B5" s="10" t="s">
        <v>47</v>
      </c>
      <c r="C5" s="24">
        <v>34</v>
      </c>
      <c r="D5" s="25">
        <v>0.97060000000000002</v>
      </c>
      <c r="E5" s="13">
        <v>2.9399999999999999E-2</v>
      </c>
      <c r="M5" t="s">
        <v>55</v>
      </c>
      <c r="N5" t="s">
        <v>47</v>
      </c>
    </row>
    <row r="6" spans="1:16">
      <c r="A6" s="48"/>
      <c r="B6" t="s">
        <v>54</v>
      </c>
      <c r="C6" s="26">
        <v>119</v>
      </c>
      <c r="D6" s="27">
        <v>0.82350000000000001</v>
      </c>
      <c r="E6" s="16">
        <v>0.17649999999999999</v>
      </c>
      <c r="N6" t="s">
        <v>54</v>
      </c>
    </row>
    <row r="7" spans="1:16">
      <c r="A7" s="48"/>
      <c r="B7" t="s">
        <v>57</v>
      </c>
      <c r="C7" s="26">
        <v>46</v>
      </c>
      <c r="D7" s="27">
        <v>0.91300000000000003</v>
      </c>
      <c r="E7" s="16">
        <v>8.6999999999999994E-2</v>
      </c>
      <c r="N7" t="s">
        <v>57</v>
      </c>
    </row>
    <row r="8" spans="1:16">
      <c r="A8" s="48"/>
      <c r="B8" t="s">
        <v>60</v>
      </c>
      <c r="C8" s="26">
        <v>9</v>
      </c>
      <c r="D8" s="27">
        <v>0.88890000000000002</v>
      </c>
      <c r="E8" s="16">
        <v>0.1111</v>
      </c>
      <c r="N8" t="s">
        <v>60</v>
      </c>
    </row>
    <row r="9" spans="1:16">
      <c r="A9" s="47"/>
      <c r="B9" s="17" t="s">
        <v>63</v>
      </c>
      <c r="C9" s="28">
        <v>2</v>
      </c>
      <c r="D9" s="29">
        <v>0</v>
      </c>
      <c r="E9" s="20">
        <v>1</v>
      </c>
      <c r="N9" t="s">
        <v>63</v>
      </c>
      <c r="O9" t="s">
        <v>56</v>
      </c>
    </row>
    <row r="10" spans="1:16">
      <c r="A10" s="46" t="s">
        <v>64</v>
      </c>
      <c r="B10" s="21" t="s">
        <v>65</v>
      </c>
      <c r="C10" s="24">
        <v>30</v>
      </c>
      <c r="D10" s="25">
        <v>0.86319999999999997</v>
      </c>
      <c r="E10" s="13">
        <v>0.1368</v>
      </c>
      <c r="M10" t="s">
        <v>64</v>
      </c>
      <c r="N10" s="2">
        <v>44580</v>
      </c>
    </row>
    <row r="11" spans="1:16">
      <c r="A11" s="48"/>
      <c r="B11" t="s">
        <v>66</v>
      </c>
      <c r="C11" s="26">
        <v>50</v>
      </c>
      <c r="D11" s="27">
        <v>0.86099999999999999</v>
      </c>
      <c r="E11" s="16">
        <v>0.13900000000000001</v>
      </c>
      <c r="N11" t="s">
        <v>66</v>
      </c>
    </row>
    <row r="12" spans="1:16">
      <c r="A12" s="47"/>
      <c r="B12" s="17" t="s">
        <v>67</v>
      </c>
      <c r="C12" s="28">
        <v>130</v>
      </c>
      <c r="D12" s="29">
        <v>0.8639</v>
      </c>
      <c r="E12" s="20">
        <v>0.1361</v>
      </c>
      <c r="N12" t="s">
        <v>67</v>
      </c>
    </row>
    <row r="13" spans="1:16">
      <c r="A13" s="46" t="s">
        <v>68</v>
      </c>
      <c r="B13" s="10" t="s">
        <v>69</v>
      </c>
      <c r="C13" s="24">
        <v>11</v>
      </c>
      <c r="D13" s="25">
        <v>0.54269999999999996</v>
      </c>
      <c r="E13" s="13">
        <v>0.45729999999999998</v>
      </c>
      <c r="M13" t="s">
        <v>71</v>
      </c>
      <c r="N13" t="s">
        <v>69</v>
      </c>
      <c r="P13" t="s">
        <v>48</v>
      </c>
    </row>
    <row r="14" spans="1:16">
      <c r="A14" s="48"/>
      <c r="B14" t="s">
        <v>70</v>
      </c>
      <c r="C14" s="26">
        <v>37</v>
      </c>
      <c r="D14" s="27">
        <v>0.77239999999999998</v>
      </c>
      <c r="E14" s="16">
        <v>0.2276</v>
      </c>
      <c r="N14" t="s">
        <v>70</v>
      </c>
    </row>
    <row r="15" spans="1:16">
      <c r="A15" s="48"/>
      <c r="B15" t="s">
        <v>72</v>
      </c>
      <c r="C15" s="26">
        <v>153</v>
      </c>
      <c r="D15" s="27">
        <v>0.90549999999999997</v>
      </c>
      <c r="E15" s="16">
        <v>9.4500000000000001E-2</v>
      </c>
      <c r="N15" t="s">
        <v>72</v>
      </c>
    </row>
    <row r="16" spans="1:16">
      <c r="A16" s="47"/>
      <c r="B16" s="17" t="s">
        <v>73</v>
      </c>
      <c r="C16" s="28">
        <v>9</v>
      </c>
      <c r="D16" s="29">
        <v>0.90700000000000003</v>
      </c>
      <c r="E16" s="20">
        <v>9.2999999999999999E-2</v>
      </c>
      <c r="N16" t="s">
        <v>73</v>
      </c>
    </row>
    <row r="17" spans="1:14">
      <c r="A17" s="46" t="s">
        <v>78</v>
      </c>
      <c r="B17" s="10" t="s">
        <v>79</v>
      </c>
      <c r="C17" s="24">
        <v>89</v>
      </c>
      <c r="D17" s="25">
        <v>0.88349999999999995</v>
      </c>
      <c r="E17" s="13">
        <v>0.11650000000000001</v>
      </c>
      <c r="M17" t="s">
        <v>78</v>
      </c>
      <c r="N17" t="s">
        <v>79</v>
      </c>
    </row>
    <row r="18" spans="1:14">
      <c r="A18" s="47"/>
      <c r="B18" s="17" t="s">
        <v>80</v>
      </c>
      <c r="C18" s="28">
        <v>121</v>
      </c>
      <c r="D18" s="29">
        <v>0.84850000000000003</v>
      </c>
      <c r="E18" s="20">
        <v>0.1515</v>
      </c>
      <c r="N18" t="s">
        <v>80</v>
      </c>
    </row>
    <row r="19" spans="1:14">
      <c r="A19" s="52"/>
      <c r="B19" s="52"/>
      <c r="M19" t="s">
        <v>81</v>
      </c>
    </row>
    <row r="20" spans="1:14">
      <c r="M20" t="s">
        <v>82</v>
      </c>
    </row>
  </sheetData>
  <sheetProtection algorithmName="SHA-512" hashValue="N0W2AiNcZkuMEXJ1AX8HV8ihGcqQW4ym4+Tbs1lb0KhkwvSpAohr+eZwi/PCGFwjI7cI7I2NbnopI+VfvR59Uw==" saltValue="FaAtWIkCEfCh5bdl/0qsyg==" spinCount="100000" sheet="1" objects="1" scenarios="1"/>
  <mergeCells count="7">
    <mergeCell ref="A19:B19"/>
    <mergeCell ref="D2:E2"/>
    <mergeCell ref="A5:A9"/>
    <mergeCell ref="A10:A12"/>
    <mergeCell ref="A13:A16"/>
    <mergeCell ref="A17:A18"/>
    <mergeCell ref="A3:B4"/>
  </mergeCells>
  <conditionalFormatting sqref="D5:E18">
    <cfRule type="expression" dxfId="8" priority="1">
      <formula>O5="."</formula>
    </cfRule>
    <cfRule type="expression" dxfId="7" priority="2">
      <formula>NOT(ISBLANK(O5))</formula>
    </cfRule>
    <cfRule type="expression" dxfId="6" priority="3">
      <formula>COUNTIF($O5:$V5,"*"&amp;O$4&amp;"*")&gt;0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2"/>
  <sheetViews>
    <sheetView workbookViewId="0">
      <selection activeCell="E29" sqref="E29"/>
    </sheetView>
  </sheetViews>
  <sheetFormatPr defaultRowHeight="15"/>
  <cols>
    <col min="1" max="1" width="20.28515625" customWidth="1"/>
    <col min="2" max="2" width="36.28515625" customWidth="1"/>
    <col min="3" max="3" width="7.5703125" customWidth="1"/>
    <col min="4" max="5" width="30.7109375" customWidth="1"/>
    <col min="13" max="16" width="0" hidden="1" customWidth="1"/>
  </cols>
  <sheetData>
    <row r="1" spans="1:16">
      <c r="M1" t="s">
        <v>36</v>
      </c>
    </row>
    <row r="2" spans="1:16" ht="46.5" customHeight="1">
      <c r="D2" s="43" t="s">
        <v>29</v>
      </c>
      <c r="E2" s="45"/>
      <c r="O2" t="s">
        <v>116</v>
      </c>
    </row>
    <row r="3" spans="1:16" ht="30" customHeight="1">
      <c r="A3" s="49" t="s">
        <v>112</v>
      </c>
      <c r="B3" s="49"/>
      <c r="D3" s="30" t="s">
        <v>105</v>
      </c>
      <c r="E3" s="31" t="s">
        <v>106</v>
      </c>
      <c r="O3" t="s">
        <v>105</v>
      </c>
      <c r="P3" t="s">
        <v>106</v>
      </c>
    </row>
    <row r="4" spans="1:16">
      <c r="A4" s="50"/>
      <c r="B4" s="51"/>
      <c r="C4" s="7" t="s">
        <v>45</v>
      </c>
      <c r="D4" s="39">
        <v>0.73089999999999999</v>
      </c>
      <c r="E4" s="40">
        <v>0.26910000000000001</v>
      </c>
      <c r="F4" s="42"/>
      <c r="O4" t="s">
        <v>48</v>
      </c>
      <c r="P4" t="s">
        <v>49</v>
      </c>
    </row>
    <row r="5" spans="1:16">
      <c r="A5" s="46" t="s">
        <v>46</v>
      </c>
      <c r="B5" s="10" t="s">
        <v>47</v>
      </c>
      <c r="C5" s="24">
        <v>34</v>
      </c>
      <c r="D5" s="25">
        <v>0.79410000000000003</v>
      </c>
      <c r="E5" s="13">
        <v>0.2059</v>
      </c>
      <c r="M5" t="s">
        <v>55</v>
      </c>
      <c r="N5" t="s">
        <v>47</v>
      </c>
    </row>
    <row r="6" spans="1:16">
      <c r="A6" s="48"/>
      <c r="B6" t="s">
        <v>54</v>
      </c>
      <c r="C6" s="26">
        <v>119</v>
      </c>
      <c r="D6" s="27">
        <v>0.68069999999999997</v>
      </c>
      <c r="E6" s="16">
        <v>0.31929999999999997</v>
      </c>
      <c r="N6" t="s">
        <v>54</v>
      </c>
    </row>
    <row r="7" spans="1:16">
      <c r="A7" s="48"/>
      <c r="B7" t="s">
        <v>57</v>
      </c>
      <c r="C7" s="26">
        <v>46</v>
      </c>
      <c r="D7" s="27">
        <v>0.82609999999999995</v>
      </c>
      <c r="E7" s="16">
        <v>0.1739</v>
      </c>
      <c r="N7" t="s">
        <v>57</v>
      </c>
    </row>
    <row r="8" spans="1:16">
      <c r="A8" s="48"/>
      <c r="B8" t="s">
        <v>60</v>
      </c>
      <c r="C8" s="26">
        <v>9</v>
      </c>
      <c r="D8" s="27">
        <v>0.77780000000000005</v>
      </c>
      <c r="E8" s="16">
        <v>0.22220000000000001</v>
      </c>
      <c r="N8" t="s">
        <v>60</v>
      </c>
    </row>
    <row r="9" spans="1:16">
      <c r="A9" s="47"/>
      <c r="B9" s="17" t="s">
        <v>63</v>
      </c>
      <c r="C9" s="28">
        <v>2</v>
      </c>
      <c r="D9" s="29">
        <v>0</v>
      </c>
      <c r="E9" s="20">
        <v>1</v>
      </c>
      <c r="N9" t="s">
        <v>63</v>
      </c>
      <c r="O9" t="s">
        <v>56</v>
      </c>
    </row>
    <row r="10" spans="1:16">
      <c r="A10" s="46" t="s">
        <v>64</v>
      </c>
      <c r="B10" s="21" t="s">
        <v>65</v>
      </c>
      <c r="C10" s="24">
        <v>30</v>
      </c>
      <c r="D10" s="25">
        <v>0.86550000000000005</v>
      </c>
      <c r="E10" s="13">
        <v>0.13450000000000001</v>
      </c>
      <c r="M10" t="s">
        <v>64</v>
      </c>
      <c r="N10" s="2">
        <v>44580</v>
      </c>
    </row>
    <row r="11" spans="1:16">
      <c r="A11" s="48"/>
      <c r="B11" t="s">
        <v>66</v>
      </c>
      <c r="C11" s="26">
        <v>50</v>
      </c>
      <c r="D11" s="27">
        <v>0.86250000000000004</v>
      </c>
      <c r="E11" s="16">
        <v>0.13750000000000001</v>
      </c>
      <c r="N11" t="s">
        <v>66</v>
      </c>
    </row>
    <row r="12" spans="1:16">
      <c r="A12" s="47"/>
      <c r="B12" s="17" t="s">
        <v>67</v>
      </c>
      <c r="C12" s="28">
        <v>130</v>
      </c>
      <c r="D12" s="29">
        <v>0.65620000000000001</v>
      </c>
      <c r="E12" s="20">
        <v>0.34379999999999999</v>
      </c>
      <c r="N12" t="s">
        <v>67</v>
      </c>
      <c r="P12" t="s">
        <v>48</v>
      </c>
    </row>
    <row r="13" spans="1:16">
      <c r="A13" s="46" t="s">
        <v>68</v>
      </c>
      <c r="B13" s="10" t="s">
        <v>69</v>
      </c>
      <c r="C13" s="24">
        <v>11</v>
      </c>
      <c r="D13" s="25">
        <v>0.72560000000000002</v>
      </c>
      <c r="E13" s="13">
        <v>0.27439999999999998</v>
      </c>
      <c r="M13" t="s">
        <v>71</v>
      </c>
      <c r="N13" t="s">
        <v>69</v>
      </c>
    </row>
    <row r="14" spans="1:16">
      <c r="A14" s="48"/>
      <c r="B14" t="s">
        <v>70</v>
      </c>
      <c r="C14" s="26">
        <v>37</v>
      </c>
      <c r="D14" s="27">
        <v>0.69810000000000005</v>
      </c>
      <c r="E14" s="16">
        <v>0.3019</v>
      </c>
      <c r="N14" t="s">
        <v>70</v>
      </c>
    </row>
    <row r="15" spans="1:16">
      <c r="A15" s="48"/>
      <c r="B15" t="s">
        <v>72</v>
      </c>
      <c r="C15" s="26">
        <v>153</v>
      </c>
      <c r="D15" s="27">
        <v>0.72809999999999997</v>
      </c>
      <c r="E15" s="16">
        <v>0.27189999999999998</v>
      </c>
      <c r="N15" t="s">
        <v>72</v>
      </c>
    </row>
    <row r="16" spans="1:16">
      <c r="A16" s="47"/>
      <c r="B16" s="17" t="s">
        <v>73</v>
      </c>
      <c r="C16" s="28">
        <v>9</v>
      </c>
      <c r="D16" s="29">
        <v>0.90700000000000003</v>
      </c>
      <c r="E16" s="20">
        <v>9.2999999999999999E-2</v>
      </c>
      <c r="N16" t="s">
        <v>73</v>
      </c>
    </row>
    <row r="17" spans="1:14">
      <c r="A17" s="46" t="s">
        <v>78</v>
      </c>
      <c r="B17" s="10" t="s">
        <v>79</v>
      </c>
      <c r="C17" s="24">
        <v>89</v>
      </c>
      <c r="D17" s="25">
        <v>0.80689999999999995</v>
      </c>
      <c r="E17" s="13">
        <v>0.19309999999999999</v>
      </c>
      <c r="M17" t="s">
        <v>78</v>
      </c>
      <c r="N17" t="s">
        <v>79</v>
      </c>
    </row>
    <row r="18" spans="1:14">
      <c r="A18" s="47"/>
      <c r="B18" s="17" t="s">
        <v>80</v>
      </c>
      <c r="C18" s="28">
        <v>121</v>
      </c>
      <c r="D18" s="29">
        <v>0.67589999999999995</v>
      </c>
      <c r="E18" s="20">
        <v>0.3241</v>
      </c>
      <c r="N18" t="s">
        <v>80</v>
      </c>
    </row>
    <row r="19" spans="1:14">
      <c r="A19" s="52"/>
      <c r="B19" s="52"/>
      <c r="M19" t="s">
        <v>81</v>
      </c>
    </row>
    <row r="20" spans="1:14">
      <c r="M20" t="s">
        <v>82</v>
      </c>
    </row>
    <row r="21" spans="1:14">
      <c r="M21" t="s">
        <v>83</v>
      </c>
    </row>
    <row r="22" spans="1:14">
      <c r="M22" t="s">
        <v>84</v>
      </c>
    </row>
  </sheetData>
  <sheetProtection algorithmName="SHA-512" hashValue="NeocL6DJJUA2ELEMrjNIbdXZ3JlI6EtUEP2qhKul8O/1eHAWHg5j4ahj0HvsSFlC+2D++kEd0Xk6irRrtWKOww==" saltValue="3kuOpffqcwbAQ6r7tBTYYA==" spinCount="100000" sheet="1" objects="1" scenarios="1"/>
  <mergeCells count="7">
    <mergeCell ref="A19:B19"/>
    <mergeCell ref="D2:E2"/>
    <mergeCell ref="A5:A9"/>
    <mergeCell ref="A10:A12"/>
    <mergeCell ref="A13:A16"/>
    <mergeCell ref="A17:A18"/>
    <mergeCell ref="A3:B4"/>
  </mergeCells>
  <conditionalFormatting sqref="D5:E18">
    <cfRule type="expression" dxfId="5" priority="1">
      <formula>O5="."</formula>
    </cfRule>
    <cfRule type="expression" dxfId="4" priority="2">
      <formula>NOT(ISBLANK(O5))</formula>
    </cfRule>
    <cfRule type="expression" dxfId="3" priority="3">
      <formula>COUNTIF($O5:$V5,"*"&amp;O$4&amp;"*")&gt;0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3"/>
  <sheetViews>
    <sheetView workbookViewId="0">
      <selection activeCell="E29" sqref="E29"/>
    </sheetView>
  </sheetViews>
  <sheetFormatPr defaultRowHeight="15"/>
  <cols>
    <col min="1" max="1" width="20.28515625" customWidth="1"/>
    <col min="2" max="2" width="36.28515625" customWidth="1"/>
    <col min="3" max="3" width="7.5703125" customWidth="1"/>
    <col min="4" max="6" width="15.7109375" customWidth="1"/>
    <col min="13" max="17" width="0" hidden="1" customWidth="1"/>
  </cols>
  <sheetData>
    <row r="1" spans="1:17">
      <c r="M1" t="s">
        <v>36</v>
      </c>
    </row>
    <row r="2" spans="1:17" ht="30" customHeight="1">
      <c r="D2" s="43" t="s">
        <v>31</v>
      </c>
      <c r="E2" s="44"/>
      <c r="F2" s="45"/>
      <c r="O2" t="s">
        <v>31</v>
      </c>
    </row>
    <row r="3" spans="1:17" ht="30" customHeight="1">
      <c r="A3" s="49" t="s">
        <v>112</v>
      </c>
      <c r="B3" s="49"/>
      <c r="D3" s="3" t="s">
        <v>117</v>
      </c>
      <c r="E3" s="4" t="s">
        <v>118</v>
      </c>
      <c r="F3" s="5" t="s">
        <v>119</v>
      </c>
      <c r="O3" t="s">
        <v>117</v>
      </c>
      <c r="P3" t="s">
        <v>118</v>
      </c>
      <c r="Q3" t="s">
        <v>119</v>
      </c>
    </row>
    <row r="4" spans="1:17">
      <c r="A4" s="50"/>
      <c r="B4" s="51"/>
      <c r="C4" s="7" t="s">
        <v>45</v>
      </c>
      <c r="D4" s="39">
        <v>0.122</v>
      </c>
      <c r="E4" s="41">
        <v>0.27239999999999998</v>
      </c>
      <c r="F4" s="40">
        <v>0.60560000000000003</v>
      </c>
      <c r="O4" t="s">
        <v>48</v>
      </c>
      <c r="P4" t="s">
        <v>49</v>
      </c>
      <c r="Q4" t="s">
        <v>50</v>
      </c>
    </row>
    <row r="5" spans="1:17">
      <c r="A5" s="46" t="s">
        <v>46</v>
      </c>
      <c r="B5" s="10" t="s">
        <v>47</v>
      </c>
      <c r="C5" s="24">
        <v>34</v>
      </c>
      <c r="D5" s="25">
        <v>8.8200000000000001E-2</v>
      </c>
      <c r="E5" s="12">
        <v>0.2059</v>
      </c>
      <c r="F5" s="13">
        <v>0.70589999999999997</v>
      </c>
      <c r="M5" t="s">
        <v>55</v>
      </c>
      <c r="N5" t="s">
        <v>47</v>
      </c>
    </row>
    <row r="6" spans="1:17">
      <c r="A6" s="48"/>
      <c r="B6" t="s">
        <v>54</v>
      </c>
      <c r="C6" s="26">
        <v>119</v>
      </c>
      <c r="D6" s="27">
        <v>0.10920000000000001</v>
      </c>
      <c r="E6" s="15">
        <v>0.31090000000000001</v>
      </c>
      <c r="F6" s="16">
        <v>0.57979999999999998</v>
      </c>
      <c r="N6" t="s">
        <v>54</v>
      </c>
    </row>
    <row r="7" spans="1:17">
      <c r="A7" s="48"/>
      <c r="B7" t="s">
        <v>57</v>
      </c>
      <c r="C7" s="26">
        <v>46</v>
      </c>
      <c r="D7" s="27">
        <v>0.1739</v>
      </c>
      <c r="E7" s="15">
        <v>0.1739</v>
      </c>
      <c r="F7" s="16">
        <v>0.6522</v>
      </c>
      <c r="N7" t="s">
        <v>57</v>
      </c>
    </row>
    <row r="8" spans="1:17">
      <c r="A8" s="48"/>
      <c r="B8" t="s">
        <v>60</v>
      </c>
      <c r="C8" s="26">
        <v>9</v>
      </c>
      <c r="D8" s="27">
        <v>0.1111</v>
      </c>
      <c r="E8" s="15">
        <v>0.33329999999999999</v>
      </c>
      <c r="F8" s="16">
        <v>0.55559999999999998</v>
      </c>
      <c r="N8" t="s">
        <v>60</v>
      </c>
    </row>
    <row r="9" spans="1:17">
      <c r="A9" s="47"/>
      <c r="B9" s="17" t="s">
        <v>63</v>
      </c>
      <c r="C9" s="28">
        <v>2</v>
      </c>
      <c r="D9" s="29">
        <v>0.5</v>
      </c>
      <c r="E9" s="19">
        <v>0.5</v>
      </c>
      <c r="F9" s="20">
        <v>0</v>
      </c>
      <c r="N9" t="s">
        <v>63</v>
      </c>
      <c r="Q9" t="s">
        <v>56</v>
      </c>
    </row>
    <row r="10" spans="1:17">
      <c r="A10" s="46" t="s">
        <v>64</v>
      </c>
      <c r="B10" s="21" t="s">
        <v>65</v>
      </c>
      <c r="C10" s="24">
        <v>30</v>
      </c>
      <c r="D10" s="25">
        <v>0.1991</v>
      </c>
      <c r="E10" s="12">
        <v>0.2676</v>
      </c>
      <c r="F10" s="13">
        <v>0.5333</v>
      </c>
      <c r="M10" t="s">
        <v>64</v>
      </c>
      <c r="N10" s="2">
        <v>44580</v>
      </c>
    </row>
    <row r="11" spans="1:17">
      <c r="A11" s="48"/>
      <c r="B11" t="s">
        <v>66</v>
      </c>
      <c r="C11" s="26">
        <v>50</v>
      </c>
      <c r="D11" s="27">
        <v>0.1888</v>
      </c>
      <c r="E11" s="15">
        <v>0.27010000000000001</v>
      </c>
      <c r="F11" s="16">
        <v>0.54100000000000004</v>
      </c>
      <c r="N11" t="s">
        <v>66</v>
      </c>
    </row>
    <row r="12" spans="1:17">
      <c r="A12" s="47"/>
      <c r="B12" s="17" t="s">
        <v>67</v>
      </c>
      <c r="C12" s="28">
        <v>130</v>
      </c>
      <c r="D12" s="29">
        <v>8.2199999999999995E-2</v>
      </c>
      <c r="E12" s="19">
        <v>0.2742</v>
      </c>
      <c r="F12" s="20">
        <v>0.64359999999999995</v>
      </c>
      <c r="N12" t="s">
        <v>67</v>
      </c>
    </row>
    <row r="13" spans="1:17">
      <c r="A13" s="46" t="s">
        <v>68</v>
      </c>
      <c r="B13" s="10" t="s">
        <v>69</v>
      </c>
      <c r="C13" s="24">
        <v>11</v>
      </c>
      <c r="D13" s="25">
        <v>0.27439999999999998</v>
      </c>
      <c r="E13" s="12">
        <v>0.18290000000000001</v>
      </c>
      <c r="F13" s="13">
        <v>0.54269999999999996</v>
      </c>
      <c r="M13" t="s">
        <v>71</v>
      </c>
      <c r="N13" t="s">
        <v>69</v>
      </c>
    </row>
    <row r="14" spans="1:17">
      <c r="A14" s="48"/>
      <c r="B14" t="s">
        <v>70</v>
      </c>
      <c r="C14" s="26">
        <v>37</v>
      </c>
      <c r="D14" s="27">
        <v>0.1283</v>
      </c>
      <c r="E14" s="15">
        <v>0.15060000000000001</v>
      </c>
      <c r="F14" s="16">
        <v>0.72109999999999996</v>
      </c>
      <c r="N14" t="s">
        <v>70</v>
      </c>
    </row>
    <row r="15" spans="1:17">
      <c r="A15" s="48"/>
      <c r="B15" t="s">
        <v>72</v>
      </c>
      <c r="C15" s="26">
        <v>153</v>
      </c>
      <c r="D15" s="27">
        <v>0.1019</v>
      </c>
      <c r="E15" s="15">
        <v>0.31469999999999998</v>
      </c>
      <c r="F15" s="16">
        <v>0.58340000000000003</v>
      </c>
      <c r="N15" t="s">
        <v>72</v>
      </c>
    </row>
    <row r="16" spans="1:17">
      <c r="A16" s="47"/>
      <c r="B16" s="17" t="s">
        <v>73</v>
      </c>
      <c r="C16" s="28">
        <v>9</v>
      </c>
      <c r="D16" s="29">
        <v>0.2427</v>
      </c>
      <c r="E16" s="19">
        <v>0.186</v>
      </c>
      <c r="F16" s="20">
        <v>0.57120000000000004</v>
      </c>
      <c r="N16" t="s">
        <v>73</v>
      </c>
    </row>
    <row r="17" spans="1:14">
      <c r="A17" s="46" t="s">
        <v>78</v>
      </c>
      <c r="B17" s="10" t="s">
        <v>79</v>
      </c>
      <c r="C17" s="24">
        <v>89</v>
      </c>
      <c r="D17" s="25">
        <v>0.15</v>
      </c>
      <c r="E17" s="12">
        <v>0.30819999999999997</v>
      </c>
      <c r="F17" s="13">
        <v>0.54179999999999995</v>
      </c>
      <c r="M17" t="s">
        <v>78</v>
      </c>
      <c r="N17" t="s">
        <v>79</v>
      </c>
    </row>
    <row r="18" spans="1:14">
      <c r="A18" s="47"/>
      <c r="B18" s="17" t="s">
        <v>80</v>
      </c>
      <c r="C18" s="28">
        <v>121</v>
      </c>
      <c r="D18" s="29">
        <v>0.1017</v>
      </c>
      <c r="E18" s="19">
        <v>0.2465</v>
      </c>
      <c r="F18" s="20">
        <v>0.65180000000000005</v>
      </c>
      <c r="N18" t="s">
        <v>80</v>
      </c>
    </row>
    <row r="19" spans="1:14">
      <c r="A19" s="52"/>
      <c r="B19" s="52"/>
      <c r="M19" t="s">
        <v>81</v>
      </c>
    </row>
    <row r="20" spans="1:14">
      <c r="M20" t="s">
        <v>82</v>
      </c>
    </row>
    <row r="21" spans="1:14">
      <c r="M21" t="s">
        <v>83</v>
      </c>
    </row>
    <row r="22" spans="1:14">
      <c r="M22" t="s">
        <v>84</v>
      </c>
    </row>
    <row r="23" spans="1:14">
      <c r="M23" t="s">
        <v>85</v>
      </c>
    </row>
  </sheetData>
  <sheetProtection algorithmName="SHA-512" hashValue="mJrcXZTAaQiqfZpY7QrnDkKsRNyPo6f94qaRXEHzjptFs70xMVS3KlwFBOQ8t/+py5ZWG7gRWHdB0zyd+Z48eA==" saltValue="SZ3sQKxLbjKfWQZ4NlSJzw==" spinCount="100000" sheet="1" objects="1" scenarios="1"/>
  <mergeCells count="7">
    <mergeCell ref="A17:A18"/>
    <mergeCell ref="A19:B19"/>
    <mergeCell ref="D2:F2"/>
    <mergeCell ref="A5:A9"/>
    <mergeCell ref="A10:A12"/>
    <mergeCell ref="A13:A16"/>
    <mergeCell ref="A3:B4"/>
  </mergeCells>
  <conditionalFormatting sqref="D5:F18">
    <cfRule type="expression" dxfId="2" priority="1">
      <formula>O5="."</formula>
    </cfRule>
    <cfRule type="expression" dxfId="1" priority="2">
      <formula>NOT(ISBLANK(O5))</formula>
    </cfRule>
    <cfRule type="expression" dxfId="0" priority="3">
      <formula>COUNTIF($O5:$V5,"*"&amp;O$4&amp;"*")&gt;0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9"/>
  <sheetViews>
    <sheetView zoomScale="85" zoomScaleNormal="85" workbookViewId="0">
      <selection activeCell="J19" sqref="J19:K19"/>
    </sheetView>
  </sheetViews>
  <sheetFormatPr defaultRowHeight="15"/>
  <cols>
    <col min="1" max="1" width="20.28515625" customWidth="1"/>
    <col min="2" max="2" width="36.28515625" customWidth="1"/>
    <col min="3" max="3" width="7.5703125" customWidth="1"/>
    <col min="4" max="9" width="15.7109375" customWidth="1"/>
    <col min="13" max="20" width="0" hidden="1" customWidth="1"/>
  </cols>
  <sheetData>
    <row r="1" spans="1:20">
      <c r="M1" t="s">
        <v>36</v>
      </c>
    </row>
    <row r="2" spans="1:20" ht="30" customHeight="1">
      <c r="D2" s="43" t="s">
        <v>1</v>
      </c>
      <c r="E2" s="44"/>
      <c r="F2" s="44"/>
      <c r="G2" s="44"/>
      <c r="H2" s="44"/>
      <c r="I2" s="45"/>
      <c r="O2" t="s">
        <v>37</v>
      </c>
    </row>
    <row r="3" spans="1:20" ht="30" customHeight="1">
      <c r="D3" s="3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5" t="s">
        <v>43</v>
      </c>
      <c r="O3" t="s">
        <v>38</v>
      </c>
      <c r="P3" t="s">
        <v>39</v>
      </c>
      <c r="Q3" t="s">
        <v>40</v>
      </c>
      <c r="R3" t="s">
        <v>41</v>
      </c>
      <c r="S3" t="s">
        <v>42</v>
      </c>
      <c r="T3" t="s">
        <v>43</v>
      </c>
    </row>
    <row r="4" spans="1:20" ht="15" customHeight="1">
      <c r="B4" s="6" t="s">
        <v>44</v>
      </c>
      <c r="C4" s="7" t="s">
        <v>45</v>
      </c>
      <c r="D4" s="8">
        <v>2.0400000000000001E-2</v>
      </c>
      <c r="E4" s="8">
        <v>9.8799999999999999E-2</v>
      </c>
      <c r="F4" s="8">
        <v>0.1212</v>
      </c>
      <c r="G4" s="8">
        <v>0.46679999999999999</v>
      </c>
      <c r="H4" s="8">
        <v>0.28839999999999999</v>
      </c>
      <c r="I4" s="9">
        <v>4.3E-3</v>
      </c>
    </row>
    <row r="5" spans="1:20">
      <c r="A5" s="46" t="s">
        <v>46</v>
      </c>
      <c r="B5" s="10" t="s">
        <v>47</v>
      </c>
      <c r="C5" s="11">
        <v>34</v>
      </c>
      <c r="D5" s="12">
        <v>0</v>
      </c>
      <c r="E5" s="12">
        <v>2.9399999999999999E-2</v>
      </c>
      <c r="F5" s="12">
        <v>0</v>
      </c>
      <c r="G5" s="12">
        <v>0.67649999999999999</v>
      </c>
      <c r="H5" s="12">
        <v>0.29409999999999997</v>
      </c>
      <c r="I5" s="13">
        <v>0</v>
      </c>
      <c r="O5" t="s">
        <v>48</v>
      </c>
      <c r="P5" t="s">
        <v>49</v>
      </c>
      <c r="Q5" t="s">
        <v>50</v>
      </c>
      <c r="R5" t="s">
        <v>51</v>
      </c>
      <c r="S5" t="s">
        <v>52</v>
      </c>
      <c r="T5" t="s">
        <v>53</v>
      </c>
    </row>
    <row r="6" spans="1:20">
      <c r="A6" s="48"/>
      <c r="B6" t="s">
        <v>54</v>
      </c>
      <c r="C6" s="14">
        <v>135</v>
      </c>
      <c r="D6" s="15">
        <v>7.4000000000000003E-3</v>
      </c>
      <c r="E6" s="15">
        <v>4.4400000000000002E-2</v>
      </c>
      <c r="F6" s="15">
        <v>8.8900000000000007E-2</v>
      </c>
      <c r="G6" s="15">
        <v>0.437</v>
      </c>
      <c r="H6" s="15">
        <v>0.42220000000000002</v>
      </c>
      <c r="I6" s="16">
        <v>0</v>
      </c>
      <c r="M6" t="s">
        <v>55</v>
      </c>
      <c r="N6" t="s">
        <v>47</v>
      </c>
      <c r="O6" t="s">
        <v>56</v>
      </c>
      <c r="Q6" t="s">
        <v>56</v>
      </c>
      <c r="T6" t="s">
        <v>56</v>
      </c>
    </row>
    <row r="7" spans="1:20">
      <c r="A7" s="48"/>
      <c r="B7" t="s">
        <v>57</v>
      </c>
      <c r="C7" s="14">
        <v>152</v>
      </c>
      <c r="D7" s="15">
        <v>1.32E-2</v>
      </c>
      <c r="E7" s="15">
        <v>5.9200000000000003E-2</v>
      </c>
      <c r="F7" s="15">
        <v>0.13159999999999999</v>
      </c>
      <c r="G7" s="15">
        <v>0.43419999999999997</v>
      </c>
      <c r="H7" s="15">
        <v>0.3553</v>
      </c>
      <c r="I7" s="16">
        <v>6.6E-3</v>
      </c>
      <c r="N7" t="s">
        <v>54</v>
      </c>
      <c r="T7" t="s">
        <v>56</v>
      </c>
    </row>
    <row r="8" spans="1:20">
      <c r="A8" s="48"/>
      <c r="B8" t="s">
        <v>58</v>
      </c>
      <c r="C8" s="14">
        <v>150</v>
      </c>
      <c r="D8" s="15">
        <v>0.02</v>
      </c>
      <c r="E8" s="15">
        <v>0.12</v>
      </c>
      <c r="F8" s="15">
        <v>0.14000000000000001</v>
      </c>
      <c r="G8" s="15">
        <v>0.45329999999999998</v>
      </c>
      <c r="H8" s="15">
        <v>0.26669999999999999</v>
      </c>
      <c r="I8" s="16">
        <v>0</v>
      </c>
      <c r="N8" t="s">
        <v>57</v>
      </c>
    </row>
    <row r="9" spans="1:20">
      <c r="A9" s="48"/>
      <c r="B9" t="s">
        <v>59</v>
      </c>
      <c r="C9" s="14">
        <v>181</v>
      </c>
      <c r="D9" s="15">
        <v>4.4200000000000003E-2</v>
      </c>
      <c r="E9" s="15">
        <v>9.3899999999999997E-2</v>
      </c>
      <c r="F9" s="15">
        <v>0.1105</v>
      </c>
      <c r="G9" s="15">
        <v>0.50280000000000002</v>
      </c>
      <c r="H9" s="15">
        <v>0.23760000000000001</v>
      </c>
      <c r="I9" s="16">
        <v>1.0999999999999999E-2</v>
      </c>
      <c r="N9" t="s">
        <v>58</v>
      </c>
      <c r="T9" t="s">
        <v>56</v>
      </c>
    </row>
    <row r="10" spans="1:20">
      <c r="A10" s="48"/>
      <c r="B10" t="s">
        <v>60</v>
      </c>
      <c r="C10" s="14">
        <v>104</v>
      </c>
      <c r="D10" s="15">
        <v>1.9199999999999998E-2</v>
      </c>
      <c r="E10" s="15">
        <v>5.7700000000000001E-2</v>
      </c>
      <c r="F10" s="15">
        <v>8.6499999999999994E-2</v>
      </c>
      <c r="G10" s="15">
        <v>0.50960000000000005</v>
      </c>
      <c r="H10" s="15">
        <v>0.30769999999999997</v>
      </c>
      <c r="I10" s="16">
        <v>1.9199999999999998E-2</v>
      </c>
      <c r="N10" t="s">
        <v>59</v>
      </c>
    </row>
    <row r="11" spans="1:20">
      <c r="A11" s="48"/>
      <c r="B11" t="s">
        <v>61</v>
      </c>
      <c r="C11" s="14">
        <v>47</v>
      </c>
      <c r="D11" s="15">
        <v>2.1299999999999999E-2</v>
      </c>
      <c r="E11" s="15">
        <v>0.17019999999999999</v>
      </c>
      <c r="F11" s="15">
        <v>0.12770000000000001</v>
      </c>
      <c r="G11" s="15">
        <v>0.42549999999999999</v>
      </c>
      <c r="H11" s="15">
        <v>0.25530000000000003</v>
      </c>
      <c r="I11" s="16">
        <v>0</v>
      </c>
      <c r="N11" t="s">
        <v>60</v>
      </c>
      <c r="T11" t="s">
        <v>62</v>
      </c>
    </row>
    <row r="12" spans="1:20">
      <c r="A12" s="47"/>
      <c r="B12" s="17" t="s">
        <v>63</v>
      </c>
      <c r="C12" s="18">
        <v>22</v>
      </c>
      <c r="D12" s="19">
        <v>0</v>
      </c>
      <c r="E12" s="19">
        <v>9.0899999999999995E-2</v>
      </c>
      <c r="F12" s="19">
        <v>4.5499999999999999E-2</v>
      </c>
      <c r="G12" s="19">
        <v>0.54549999999999998</v>
      </c>
      <c r="H12" s="19">
        <v>0.31819999999999998</v>
      </c>
      <c r="I12" s="20">
        <v>0</v>
      </c>
      <c r="N12" t="s">
        <v>61</v>
      </c>
      <c r="T12" t="s">
        <v>56</v>
      </c>
    </row>
    <row r="13" spans="1:20">
      <c r="A13" s="46" t="s">
        <v>64</v>
      </c>
      <c r="B13" s="21" t="s">
        <v>65</v>
      </c>
      <c r="C13" s="11">
        <v>252</v>
      </c>
      <c r="D13" s="12">
        <v>3.0300000000000001E-2</v>
      </c>
      <c r="E13" s="12">
        <v>9.9699999999999997E-2</v>
      </c>
      <c r="F13" s="12">
        <v>0.13819999999999999</v>
      </c>
      <c r="G13" s="12">
        <v>0.47660000000000002</v>
      </c>
      <c r="H13" s="12">
        <v>0.251</v>
      </c>
      <c r="I13" s="13">
        <v>4.1999999999999997E-3</v>
      </c>
      <c r="N13" t="s">
        <v>63</v>
      </c>
      <c r="O13" t="s">
        <v>56</v>
      </c>
      <c r="T13" t="s">
        <v>56</v>
      </c>
    </row>
    <row r="14" spans="1:20">
      <c r="A14" s="48"/>
      <c r="B14" t="s">
        <v>66</v>
      </c>
      <c r="C14" s="14">
        <v>187</v>
      </c>
      <c r="D14" s="15">
        <v>1.18E-2</v>
      </c>
      <c r="E14" s="15">
        <v>0.11269999999999999</v>
      </c>
      <c r="F14" s="15">
        <v>0.12690000000000001</v>
      </c>
      <c r="G14" s="15">
        <v>0.4299</v>
      </c>
      <c r="H14" s="15">
        <v>0.31340000000000001</v>
      </c>
      <c r="I14" s="16">
        <v>5.3E-3</v>
      </c>
      <c r="M14" t="s">
        <v>64</v>
      </c>
      <c r="N14" s="2">
        <v>44580</v>
      </c>
    </row>
    <row r="15" spans="1:20">
      <c r="A15" s="47"/>
      <c r="B15" s="17" t="s">
        <v>67</v>
      </c>
      <c r="C15" s="18">
        <v>386</v>
      </c>
      <c r="D15" s="19">
        <v>1.2999999999999999E-2</v>
      </c>
      <c r="E15" s="19">
        <v>8.5599999999999996E-2</v>
      </c>
      <c r="F15" s="19">
        <v>9.11E-2</v>
      </c>
      <c r="G15" s="19">
        <v>0.48349999999999999</v>
      </c>
      <c r="H15" s="19">
        <v>0.32300000000000001</v>
      </c>
      <c r="I15" s="20">
        <v>3.8E-3</v>
      </c>
      <c r="N15" t="s">
        <v>66</v>
      </c>
    </row>
    <row r="16" spans="1:20">
      <c r="A16" s="46" t="s">
        <v>68</v>
      </c>
      <c r="B16" s="10" t="s">
        <v>69</v>
      </c>
      <c r="C16" s="11">
        <v>300</v>
      </c>
      <c r="D16" s="12">
        <v>1.6899999999999998E-2</v>
      </c>
      <c r="E16" s="12">
        <v>0.1152</v>
      </c>
      <c r="F16" s="12">
        <v>0.13850000000000001</v>
      </c>
      <c r="G16" s="12">
        <v>0.45739999999999997</v>
      </c>
      <c r="H16" s="12">
        <v>0.26800000000000002</v>
      </c>
      <c r="I16" s="13">
        <v>4.0000000000000001E-3</v>
      </c>
      <c r="N16" t="s">
        <v>67</v>
      </c>
    </row>
    <row r="17" spans="1:20" ht="15" customHeight="1">
      <c r="A17" s="48"/>
      <c r="B17" t="s">
        <v>70</v>
      </c>
      <c r="C17" s="14">
        <v>230</v>
      </c>
      <c r="D17" s="15">
        <v>5.4600000000000003E-2</v>
      </c>
      <c r="E17" s="15">
        <v>9.2100000000000001E-2</v>
      </c>
      <c r="F17" s="15">
        <v>0.11260000000000001</v>
      </c>
      <c r="G17" s="15">
        <v>0.4662</v>
      </c>
      <c r="H17" s="15">
        <v>0.26669999999999999</v>
      </c>
      <c r="I17" s="16">
        <v>7.7000000000000002E-3</v>
      </c>
      <c r="M17" t="s">
        <v>71</v>
      </c>
      <c r="N17" t="s">
        <v>69</v>
      </c>
    </row>
    <row r="18" spans="1:20">
      <c r="A18" s="48"/>
      <c r="B18" t="s">
        <v>72</v>
      </c>
      <c r="C18" s="14">
        <v>249</v>
      </c>
      <c r="D18" s="15">
        <v>7.0000000000000001E-3</v>
      </c>
      <c r="E18" s="15">
        <v>4.7600000000000003E-2</v>
      </c>
      <c r="F18" s="15">
        <v>5.0200000000000002E-2</v>
      </c>
      <c r="G18" s="15">
        <v>0.5131</v>
      </c>
      <c r="H18" s="15">
        <v>0.3821</v>
      </c>
      <c r="I18" s="16">
        <v>0</v>
      </c>
      <c r="N18" t="s">
        <v>70</v>
      </c>
    </row>
    <row r="19" spans="1:20">
      <c r="A19" s="47"/>
      <c r="B19" s="17" t="s">
        <v>73</v>
      </c>
      <c r="C19" s="18">
        <v>46</v>
      </c>
      <c r="D19" s="19">
        <v>0</v>
      </c>
      <c r="E19" s="19">
        <v>1.95E-2</v>
      </c>
      <c r="F19" s="19">
        <v>0.14849999999999999</v>
      </c>
      <c r="G19" s="19">
        <v>0.43590000000000001</v>
      </c>
      <c r="H19" s="19">
        <v>0.3765</v>
      </c>
      <c r="I19" s="20">
        <v>1.95E-2</v>
      </c>
      <c r="N19" t="s">
        <v>72</v>
      </c>
      <c r="S19" t="s">
        <v>50</v>
      </c>
      <c r="T19" t="s">
        <v>56</v>
      </c>
    </row>
    <row r="20" spans="1:20">
      <c r="A20" s="46" t="s">
        <v>74</v>
      </c>
      <c r="B20" s="10" t="s">
        <v>75</v>
      </c>
      <c r="C20" s="11">
        <v>210</v>
      </c>
      <c r="D20" s="12">
        <v>8.9999999999999993E-3</v>
      </c>
      <c r="E20" s="12">
        <v>4.4900000000000002E-2</v>
      </c>
      <c r="F20" s="12">
        <v>5.9299999999999999E-2</v>
      </c>
      <c r="G20" s="12">
        <v>0.4879</v>
      </c>
      <c r="H20" s="12">
        <v>0.39889999999999998</v>
      </c>
      <c r="I20" s="13">
        <v>0</v>
      </c>
      <c r="N20" t="s">
        <v>73</v>
      </c>
      <c r="O20" t="s">
        <v>56</v>
      </c>
    </row>
    <row r="21" spans="1:20">
      <c r="A21" s="48"/>
      <c r="B21" t="s">
        <v>76</v>
      </c>
      <c r="C21" s="14">
        <v>615</v>
      </c>
      <c r="D21" s="15">
        <v>2.1999999999999999E-2</v>
      </c>
      <c r="E21" s="15">
        <v>0.1061</v>
      </c>
      <c r="F21" s="15">
        <v>0.12959999999999999</v>
      </c>
      <c r="G21" s="15">
        <v>0.46400000000000002</v>
      </c>
      <c r="H21" s="15">
        <v>0.27339999999999998</v>
      </c>
      <c r="I21" s="16">
        <v>4.8999999999999998E-3</v>
      </c>
      <c r="M21" t="s">
        <v>77</v>
      </c>
      <c r="N21" t="s">
        <v>75</v>
      </c>
      <c r="T21" t="s">
        <v>56</v>
      </c>
    </row>
    <row r="22" spans="1:20">
      <c r="A22" s="46" t="s">
        <v>78</v>
      </c>
      <c r="B22" s="10" t="s">
        <v>79</v>
      </c>
      <c r="C22" s="11">
        <v>460</v>
      </c>
      <c r="D22" s="12">
        <v>1.9800000000000002E-2</v>
      </c>
      <c r="E22" s="12">
        <v>0.1159</v>
      </c>
      <c r="F22" s="12">
        <v>0.13519999999999999</v>
      </c>
      <c r="G22" s="12">
        <v>0.43340000000000001</v>
      </c>
      <c r="H22" s="12">
        <v>0.29189999999999999</v>
      </c>
      <c r="I22" s="13">
        <v>3.8E-3</v>
      </c>
      <c r="N22" t="s">
        <v>76</v>
      </c>
      <c r="T22" t="s">
        <v>56</v>
      </c>
    </row>
    <row r="23" spans="1:20">
      <c r="A23" s="47"/>
      <c r="B23" s="17" t="s">
        <v>80</v>
      </c>
      <c r="C23" s="18">
        <v>365</v>
      </c>
      <c r="D23" s="19">
        <v>2.1700000000000001E-2</v>
      </c>
      <c r="E23" s="19">
        <v>6.7299999999999999E-2</v>
      </c>
      <c r="F23" s="19">
        <v>9.5399999999999999E-2</v>
      </c>
      <c r="G23" s="19">
        <v>0.52849999999999997</v>
      </c>
      <c r="H23" s="19">
        <v>0.28189999999999998</v>
      </c>
      <c r="I23" s="20">
        <v>5.3E-3</v>
      </c>
      <c r="M23" t="s">
        <v>78</v>
      </c>
      <c r="N23" t="s">
        <v>79</v>
      </c>
    </row>
    <row r="24" spans="1:20">
      <c r="N24" t="s">
        <v>80</v>
      </c>
    </row>
    <row r="25" spans="1:20">
      <c r="M25" t="s">
        <v>81</v>
      </c>
    </row>
    <row r="26" spans="1:20">
      <c r="M26" t="s">
        <v>82</v>
      </c>
    </row>
    <row r="27" spans="1:20">
      <c r="M27" t="s">
        <v>83</v>
      </c>
    </row>
    <row r="28" spans="1:20">
      <c r="M28" t="s">
        <v>84</v>
      </c>
    </row>
    <row r="29" spans="1:20">
      <c r="M29" t="s">
        <v>85</v>
      </c>
    </row>
  </sheetData>
  <sheetProtection algorithmName="SHA-512" hashValue="YzUZE7HKQiugqhbrl2WprFNcKzgzHwaTMYlqo9A24YxL+yOLF5F/bxZoJpFCtgoGR2jdKwLIhlwFL1GNvlrZog==" saltValue="VPGrNoXi6daDklnyqEsm1A==" spinCount="100000" sheet="1" objects="1" scenarios="1"/>
  <mergeCells count="6">
    <mergeCell ref="D2:I2"/>
    <mergeCell ref="A22:A23"/>
    <mergeCell ref="A5:A12"/>
    <mergeCell ref="A13:A15"/>
    <mergeCell ref="A16:A19"/>
    <mergeCell ref="A20:A21"/>
  </mergeCells>
  <conditionalFormatting sqref="D5:I23">
    <cfRule type="expression" dxfId="48" priority="4">
      <formula>O6="."</formula>
    </cfRule>
    <cfRule type="expression" dxfId="47" priority="5">
      <formula>NOT(ISBLANK(O6))</formula>
    </cfRule>
    <cfRule type="expression" dxfId="46" priority="6">
      <formula>COUNTIF($O6:$V6,"*"&amp;O$5&amp;"*")&gt;0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8"/>
  <sheetViews>
    <sheetView zoomScale="90" zoomScaleNormal="90" workbookViewId="0">
      <selection activeCell="B36" sqref="B36"/>
    </sheetView>
  </sheetViews>
  <sheetFormatPr defaultRowHeight="15"/>
  <cols>
    <col min="1" max="1" width="20.28515625" customWidth="1"/>
    <col min="2" max="2" width="36.28515625" customWidth="1"/>
    <col min="3" max="3" width="7.5703125" customWidth="1"/>
    <col min="4" max="9" width="15.7109375" customWidth="1"/>
    <col min="13" max="20" width="0" hidden="1" customWidth="1"/>
  </cols>
  <sheetData>
    <row r="1" spans="1:20">
      <c r="M1" t="s">
        <v>36</v>
      </c>
    </row>
    <row r="2" spans="1:20" ht="30" customHeight="1">
      <c r="D2" s="43" t="s">
        <v>3</v>
      </c>
      <c r="E2" s="44"/>
      <c r="F2" s="44"/>
      <c r="G2" s="44"/>
      <c r="H2" s="44"/>
      <c r="I2" s="45"/>
      <c r="O2" t="s">
        <v>86</v>
      </c>
    </row>
    <row r="3" spans="1:20" ht="30" customHeight="1">
      <c r="D3" s="3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5" t="s">
        <v>43</v>
      </c>
      <c r="O3" t="s">
        <v>38</v>
      </c>
      <c r="P3" t="s">
        <v>39</v>
      </c>
      <c r="Q3" t="s">
        <v>40</v>
      </c>
      <c r="R3" t="s">
        <v>41</v>
      </c>
      <c r="S3" t="s">
        <v>42</v>
      </c>
      <c r="T3" t="s">
        <v>43</v>
      </c>
    </row>
    <row r="4" spans="1:20">
      <c r="B4" s="22" t="s">
        <v>44</v>
      </c>
      <c r="C4" s="7" t="s">
        <v>45</v>
      </c>
      <c r="D4" s="8">
        <v>1.5299999999999999E-2</v>
      </c>
      <c r="E4" s="8">
        <v>1.2200000000000001E-2</v>
      </c>
      <c r="F4" s="8">
        <v>4.6300000000000001E-2</v>
      </c>
      <c r="G4" s="8">
        <v>0.4607</v>
      </c>
      <c r="H4" s="8">
        <v>0.4602</v>
      </c>
      <c r="I4" s="9">
        <v>5.1999999999999998E-3</v>
      </c>
      <c r="O4" t="s">
        <v>48</v>
      </c>
      <c r="P4" t="s">
        <v>49</v>
      </c>
      <c r="Q4" t="s">
        <v>50</v>
      </c>
      <c r="R4" t="s">
        <v>51</v>
      </c>
      <c r="S4" t="s">
        <v>52</v>
      </c>
      <c r="T4" t="s">
        <v>53</v>
      </c>
    </row>
    <row r="5" spans="1:20">
      <c r="A5" s="46" t="s">
        <v>46</v>
      </c>
      <c r="B5" s="10" t="s">
        <v>47</v>
      </c>
      <c r="C5" s="11">
        <v>34</v>
      </c>
      <c r="D5" s="12">
        <v>0</v>
      </c>
      <c r="E5" s="12">
        <v>0</v>
      </c>
      <c r="F5" s="12">
        <v>5.8799999999999998E-2</v>
      </c>
      <c r="G5" s="12">
        <v>0.55879999999999996</v>
      </c>
      <c r="H5" s="12">
        <v>0.38240000000000002</v>
      </c>
      <c r="I5" s="13">
        <v>0</v>
      </c>
      <c r="M5" t="s">
        <v>55</v>
      </c>
      <c r="N5" t="s">
        <v>47</v>
      </c>
      <c r="O5" t="s">
        <v>56</v>
      </c>
      <c r="P5" t="s">
        <v>56</v>
      </c>
      <c r="T5" t="s">
        <v>56</v>
      </c>
    </row>
    <row r="6" spans="1:20">
      <c r="A6" s="48"/>
      <c r="B6" t="s">
        <v>54</v>
      </c>
      <c r="C6" s="14">
        <v>135</v>
      </c>
      <c r="D6" s="15">
        <v>7.4000000000000003E-3</v>
      </c>
      <c r="E6" s="15">
        <v>0</v>
      </c>
      <c r="F6" s="15">
        <v>4.4400000000000002E-2</v>
      </c>
      <c r="G6" s="15">
        <v>0.47410000000000002</v>
      </c>
      <c r="H6" s="15">
        <v>0.4667</v>
      </c>
      <c r="I6" s="16">
        <v>7.4000000000000003E-3</v>
      </c>
      <c r="N6" t="s">
        <v>54</v>
      </c>
      <c r="P6" t="s">
        <v>56</v>
      </c>
    </row>
    <row r="7" spans="1:20">
      <c r="A7" s="48"/>
      <c r="B7" t="s">
        <v>57</v>
      </c>
      <c r="C7" s="14">
        <v>152</v>
      </c>
      <c r="D7" s="15">
        <v>6.6E-3</v>
      </c>
      <c r="E7" s="15">
        <v>1.32E-2</v>
      </c>
      <c r="F7" s="15">
        <v>3.95E-2</v>
      </c>
      <c r="G7" s="15">
        <v>0.4803</v>
      </c>
      <c r="H7" s="15">
        <v>0.46050000000000002</v>
      </c>
      <c r="I7" s="16">
        <v>0</v>
      </c>
      <c r="N7" t="s">
        <v>57</v>
      </c>
      <c r="T7" t="s">
        <v>56</v>
      </c>
    </row>
    <row r="8" spans="1:20">
      <c r="A8" s="48"/>
      <c r="B8" t="s">
        <v>58</v>
      </c>
      <c r="C8" s="14">
        <v>150</v>
      </c>
      <c r="D8" s="15">
        <v>0.02</v>
      </c>
      <c r="E8" s="15">
        <v>1.3299999999999999E-2</v>
      </c>
      <c r="F8" s="15">
        <v>5.33E-2</v>
      </c>
      <c r="G8" s="15">
        <v>0.42670000000000002</v>
      </c>
      <c r="H8" s="15">
        <v>0.48</v>
      </c>
      <c r="I8" s="16">
        <v>6.7000000000000002E-3</v>
      </c>
      <c r="N8" t="s">
        <v>58</v>
      </c>
    </row>
    <row r="9" spans="1:20">
      <c r="A9" s="48"/>
      <c r="B9" t="s">
        <v>59</v>
      </c>
      <c r="C9" s="14">
        <v>181</v>
      </c>
      <c r="D9" s="15">
        <v>2.2100000000000002E-2</v>
      </c>
      <c r="E9" s="15">
        <v>1.66E-2</v>
      </c>
      <c r="F9" s="15">
        <v>4.4200000000000003E-2</v>
      </c>
      <c r="G9" s="15">
        <v>0.49170000000000003</v>
      </c>
      <c r="H9" s="15">
        <v>0.41439999999999999</v>
      </c>
      <c r="I9" s="16">
        <v>1.0999999999999999E-2</v>
      </c>
      <c r="N9" t="s">
        <v>59</v>
      </c>
    </row>
    <row r="10" spans="1:20">
      <c r="A10" s="48"/>
      <c r="B10" t="s">
        <v>60</v>
      </c>
      <c r="C10" s="14">
        <v>104</v>
      </c>
      <c r="D10" s="15">
        <v>9.5999999999999992E-3</v>
      </c>
      <c r="E10" s="15">
        <v>9.5999999999999992E-3</v>
      </c>
      <c r="F10" s="15">
        <v>2.8799999999999999E-2</v>
      </c>
      <c r="G10" s="15">
        <v>0.53849999999999998</v>
      </c>
      <c r="H10" s="15">
        <v>0.41349999999999998</v>
      </c>
      <c r="I10" s="16">
        <v>0</v>
      </c>
      <c r="N10" t="s">
        <v>60</v>
      </c>
      <c r="T10" t="s">
        <v>56</v>
      </c>
    </row>
    <row r="11" spans="1:20">
      <c r="A11" s="48"/>
      <c r="B11" t="s">
        <v>61</v>
      </c>
      <c r="C11" s="14">
        <v>47</v>
      </c>
      <c r="D11" s="15">
        <v>0</v>
      </c>
      <c r="E11" s="15">
        <v>2.1299999999999999E-2</v>
      </c>
      <c r="F11" s="15">
        <v>4.2599999999999999E-2</v>
      </c>
      <c r="G11" s="15">
        <v>0.42549999999999999</v>
      </c>
      <c r="H11" s="15">
        <v>0.51060000000000005</v>
      </c>
      <c r="I11" s="16">
        <v>0</v>
      </c>
      <c r="N11" t="s">
        <v>61</v>
      </c>
      <c r="O11" t="s">
        <v>56</v>
      </c>
      <c r="T11" t="s">
        <v>56</v>
      </c>
    </row>
    <row r="12" spans="1:20">
      <c r="A12" s="47"/>
      <c r="B12" s="17" t="s">
        <v>63</v>
      </c>
      <c r="C12" s="18">
        <v>22</v>
      </c>
      <c r="D12" s="19">
        <v>0</v>
      </c>
      <c r="E12" s="19">
        <v>0</v>
      </c>
      <c r="F12" s="19">
        <v>0</v>
      </c>
      <c r="G12" s="19">
        <v>0.63639999999999997</v>
      </c>
      <c r="H12" s="19">
        <v>0.36359999999999998</v>
      </c>
      <c r="I12" s="20">
        <v>0</v>
      </c>
      <c r="N12" t="s">
        <v>63</v>
      </c>
      <c r="O12" t="s">
        <v>56</v>
      </c>
      <c r="P12" t="s">
        <v>56</v>
      </c>
      <c r="Q12" t="s">
        <v>56</v>
      </c>
      <c r="T12" t="s">
        <v>56</v>
      </c>
    </row>
    <row r="13" spans="1:20">
      <c r="A13" s="46" t="s">
        <v>64</v>
      </c>
      <c r="B13" s="21" t="s">
        <v>65</v>
      </c>
      <c r="C13" s="11">
        <v>252</v>
      </c>
      <c r="D13" s="12">
        <v>1.5900000000000001E-2</v>
      </c>
      <c r="E13" s="12">
        <v>2.0500000000000001E-2</v>
      </c>
      <c r="F13" s="12">
        <v>5.9400000000000001E-2</v>
      </c>
      <c r="G13" s="12">
        <v>0.41889999999999999</v>
      </c>
      <c r="H13" s="12">
        <v>0.4773</v>
      </c>
      <c r="I13" s="13">
        <v>7.9000000000000008E-3</v>
      </c>
      <c r="M13" t="s">
        <v>64</v>
      </c>
      <c r="N13" s="2">
        <v>44580</v>
      </c>
    </row>
    <row r="14" spans="1:20">
      <c r="A14" s="48"/>
      <c r="B14" t="s">
        <v>66</v>
      </c>
      <c r="C14" s="14">
        <v>187</v>
      </c>
      <c r="D14" s="15">
        <v>2.3599999999999999E-2</v>
      </c>
      <c r="E14" s="15">
        <v>0</v>
      </c>
      <c r="F14" s="15">
        <v>3.44E-2</v>
      </c>
      <c r="G14" s="15">
        <v>0.49380000000000002</v>
      </c>
      <c r="H14" s="15">
        <v>0.4461</v>
      </c>
      <c r="I14" s="16">
        <v>2.2000000000000001E-3</v>
      </c>
      <c r="N14" t="s">
        <v>66</v>
      </c>
      <c r="P14" t="s">
        <v>56</v>
      </c>
    </row>
    <row r="15" spans="1:20">
      <c r="A15" s="47"/>
      <c r="B15" s="17" t="s">
        <v>67</v>
      </c>
      <c r="C15" s="18">
        <v>386</v>
      </c>
      <c r="D15" s="19">
        <v>7.4999999999999997E-3</v>
      </c>
      <c r="E15" s="19">
        <v>0.01</v>
      </c>
      <c r="F15" s="19">
        <v>3.6900000000000002E-2</v>
      </c>
      <c r="G15" s="19">
        <v>0.49509999999999998</v>
      </c>
      <c r="H15" s="19">
        <v>0.44669999999999999</v>
      </c>
      <c r="I15" s="20">
        <v>3.8E-3</v>
      </c>
      <c r="N15" t="s">
        <v>67</v>
      </c>
    </row>
    <row r="16" spans="1:20">
      <c r="A16" s="46" t="s">
        <v>68</v>
      </c>
      <c r="B16" s="10" t="s">
        <v>69</v>
      </c>
      <c r="C16" s="11">
        <v>300</v>
      </c>
      <c r="D16" s="12">
        <v>1.7899999999999999E-2</v>
      </c>
      <c r="E16" s="12">
        <v>8.8000000000000005E-3</v>
      </c>
      <c r="F16" s="12">
        <v>5.21E-2</v>
      </c>
      <c r="G16" s="12">
        <v>0.44040000000000001</v>
      </c>
      <c r="H16" s="12">
        <v>0.4748</v>
      </c>
      <c r="I16" s="13">
        <v>6.1000000000000004E-3</v>
      </c>
      <c r="M16" t="s">
        <v>71</v>
      </c>
      <c r="N16" t="s">
        <v>69</v>
      </c>
    </row>
    <row r="17" spans="1:20">
      <c r="A17" s="48"/>
      <c r="B17" t="s">
        <v>70</v>
      </c>
      <c r="C17" s="14">
        <v>230</v>
      </c>
      <c r="D17" s="15">
        <v>1.5100000000000001E-2</v>
      </c>
      <c r="E17" s="15">
        <v>3.1899999999999998E-2</v>
      </c>
      <c r="F17" s="15">
        <v>4.5100000000000001E-2</v>
      </c>
      <c r="G17" s="15">
        <v>0.49249999999999999</v>
      </c>
      <c r="H17" s="15">
        <v>0.4078</v>
      </c>
      <c r="I17" s="16">
        <v>7.7000000000000002E-3</v>
      </c>
      <c r="N17" t="s">
        <v>70</v>
      </c>
    </row>
    <row r="18" spans="1:20">
      <c r="A18" s="48"/>
      <c r="B18" t="s">
        <v>72</v>
      </c>
      <c r="C18" s="14">
        <v>249</v>
      </c>
      <c r="D18" s="15">
        <v>7.1999999999999998E-3</v>
      </c>
      <c r="E18" s="15">
        <v>7.0000000000000001E-3</v>
      </c>
      <c r="F18" s="15">
        <v>2.3800000000000002E-2</v>
      </c>
      <c r="G18" s="15">
        <v>0.50900000000000001</v>
      </c>
      <c r="H18" s="15">
        <v>0.45300000000000001</v>
      </c>
      <c r="I18" s="16">
        <v>0</v>
      </c>
      <c r="N18" t="s">
        <v>72</v>
      </c>
      <c r="T18" t="s">
        <v>56</v>
      </c>
    </row>
    <row r="19" spans="1:20">
      <c r="A19" s="47"/>
      <c r="B19" s="17" t="s">
        <v>73</v>
      </c>
      <c r="C19" s="18">
        <v>46</v>
      </c>
      <c r="D19" s="19">
        <v>0</v>
      </c>
      <c r="E19" s="19">
        <v>1.95E-2</v>
      </c>
      <c r="F19" s="19">
        <v>3.9E-2</v>
      </c>
      <c r="G19" s="19">
        <v>0.51819999999999999</v>
      </c>
      <c r="H19" s="19">
        <v>0.42320000000000002</v>
      </c>
      <c r="I19" s="20">
        <v>0</v>
      </c>
      <c r="N19" t="s">
        <v>73</v>
      </c>
      <c r="O19" t="s">
        <v>56</v>
      </c>
      <c r="T19" t="s">
        <v>56</v>
      </c>
    </row>
    <row r="20" spans="1:20">
      <c r="A20" s="46" t="s">
        <v>74</v>
      </c>
      <c r="B20" s="10" t="s">
        <v>75</v>
      </c>
      <c r="C20" s="11">
        <v>210</v>
      </c>
      <c r="D20" s="12">
        <v>4.5999999999999999E-3</v>
      </c>
      <c r="E20" s="12">
        <v>4.3E-3</v>
      </c>
      <c r="F20" s="12">
        <v>3.5799999999999998E-2</v>
      </c>
      <c r="G20" s="12">
        <v>0.5141</v>
      </c>
      <c r="H20" s="12">
        <v>0.4365</v>
      </c>
      <c r="I20" s="13">
        <v>4.5999999999999999E-3</v>
      </c>
      <c r="M20" t="s">
        <v>77</v>
      </c>
      <c r="N20" t="s">
        <v>75</v>
      </c>
    </row>
    <row r="21" spans="1:20">
      <c r="A21" s="48"/>
      <c r="B21" t="s">
        <v>76</v>
      </c>
      <c r="C21" s="14">
        <v>615</v>
      </c>
      <c r="D21" s="15">
        <v>1.6799999999999999E-2</v>
      </c>
      <c r="E21" s="15">
        <v>1.32E-2</v>
      </c>
      <c r="F21" s="15">
        <v>4.7800000000000002E-2</v>
      </c>
      <c r="G21" s="15">
        <v>0.45350000000000001</v>
      </c>
      <c r="H21" s="15">
        <v>0.46339999999999998</v>
      </c>
      <c r="I21" s="16">
        <v>5.3E-3</v>
      </c>
      <c r="N21" t="s">
        <v>76</v>
      </c>
    </row>
    <row r="22" spans="1:20">
      <c r="A22" s="46" t="s">
        <v>78</v>
      </c>
      <c r="B22" s="10" t="s">
        <v>79</v>
      </c>
      <c r="C22" s="11">
        <v>460</v>
      </c>
      <c r="D22" s="12">
        <v>2.1100000000000001E-2</v>
      </c>
      <c r="E22" s="12">
        <v>3.3E-3</v>
      </c>
      <c r="F22" s="12">
        <v>6.0400000000000002E-2</v>
      </c>
      <c r="G22" s="12">
        <v>0.47289999999999999</v>
      </c>
      <c r="H22" s="12">
        <v>0.43419999999999997</v>
      </c>
      <c r="I22" s="13">
        <v>8.0999999999999996E-3</v>
      </c>
      <c r="M22" t="s">
        <v>78</v>
      </c>
      <c r="N22" t="s">
        <v>79</v>
      </c>
      <c r="O22" t="s">
        <v>49</v>
      </c>
      <c r="Q22" t="s">
        <v>87</v>
      </c>
      <c r="R22" t="s">
        <v>49</v>
      </c>
      <c r="T22" t="s">
        <v>56</v>
      </c>
    </row>
    <row r="23" spans="1:20">
      <c r="A23" s="47"/>
      <c r="B23" s="17" t="s">
        <v>80</v>
      </c>
      <c r="C23" s="18">
        <v>365</v>
      </c>
      <c r="D23" s="19">
        <v>4.7000000000000002E-3</v>
      </c>
      <c r="E23" s="19">
        <v>2.8500000000000001E-2</v>
      </c>
      <c r="F23" s="19">
        <v>2.0400000000000001E-2</v>
      </c>
      <c r="G23" s="19">
        <v>0.43830000000000002</v>
      </c>
      <c r="H23" s="19">
        <v>0.5081</v>
      </c>
      <c r="I23" s="20">
        <v>0</v>
      </c>
      <c r="N23" t="s">
        <v>80</v>
      </c>
      <c r="P23" t="s">
        <v>88</v>
      </c>
      <c r="S23" t="s">
        <v>50</v>
      </c>
      <c r="T23" t="s">
        <v>56</v>
      </c>
    </row>
    <row r="24" spans="1:20">
      <c r="M24" t="s">
        <v>81</v>
      </c>
    </row>
    <row r="25" spans="1:20">
      <c r="M25" t="s">
        <v>82</v>
      </c>
    </row>
    <row r="26" spans="1:20">
      <c r="M26" t="s">
        <v>83</v>
      </c>
    </row>
    <row r="27" spans="1:20">
      <c r="M27" t="s">
        <v>84</v>
      </c>
    </row>
    <row r="28" spans="1:20">
      <c r="M28" t="s">
        <v>85</v>
      </c>
    </row>
  </sheetData>
  <sheetProtection algorithmName="SHA-512" hashValue="8qHHiOM/ooG0zA2pK9JFzSh/yAjYWxCdK+KLGaOjffHKoHpUrpSmuQkTzCgHxAmoCOuHejmquP6pJcUy12wTPA==" saltValue="2CRjKvvSBpVA124MXZN1gA==" spinCount="100000" sheet="1" objects="1" scenarios="1"/>
  <mergeCells count="6">
    <mergeCell ref="A22:A23"/>
    <mergeCell ref="D2:I2"/>
    <mergeCell ref="A5:A12"/>
    <mergeCell ref="A13:A15"/>
    <mergeCell ref="A16:A19"/>
    <mergeCell ref="A20:A21"/>
  </mergeCells>
  <conditionalFormatting sqref="D5:I23">
    <cfRule type="expression" dxfId="45" priority="4">
      <formula>O5="."</formula>
    </cfRule>
    <cfRule type="expression" dxfId="44" priority="5">
      <formula>NOT(ISBLANK(O5))</formula>
    </cfRule>
    <cfRule type="expression" dxfId="43" priority="6">
      <formula>COUNTIF($O5:$V5,"*"&amp;O$4&amp;"*")&gt;0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8"/>
  <sheetViews>
    <sheetView topLeftCell="B1" zoomScale="90" zoomScaleNormal="90" workbookViewId="0">
      <selection activeCell="E36" sqref="E36"/>
    </sheetView>
  </sheetViews>
  <sheetFormatPr defaultRowHeight="15"/>
  <cols>
    <col min="1" max="1" width="20.28515625" customWidth="1"/>
    <col min="2" max="2" width="36.28515625" customWidth="1"/>
    <col min="3" max="3" width="7.5703125" customWidth="1"/>
    <col min="4" max="9" width="15.7109375" customWidth="1"/>
    <col min="13" max="20" width="0" hidden="1" customWidth="1"/>
  </cols>
  <sheetData>
    <row r="1" spans="1:20">
      <c r="M1" t="s">
        <v>36</v>
      </c>
    </row>
    <row r="2" spans="1:20" ht="30" customHeight="1">
      <c r="D2" s="43" t="s">
        <v>5</v>
      </c>
      <c r="E2" s="44"/>
      <c r="F2" s="44"/>
      <c r="G2" s="44"/>
      <c r="H2" s="44"/>
      <c r="I2" s="45"/>
      <c r="O2" t="s">
        <v>89</v>
      </c>
    </row>
    <row r="3" spans="1:20" ht="30" customHeight="1">
      <c r="D3" s="3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5" t="s">
        <v>43</v>
      </c>
      <c r="O3" t="s">
        <v>38</v>
      </c>
      <c r="P3" t="s">
        <v>39</v>
      </c>
      <c r="Q3" t="s">
        <v>40</v>
      </c>
      <c r="R3" t="s">
        <v>41</v>
      </c>
      <c r="S3" t="s">
        <v>42</v>
      </c>
      <c r="T3" t="s">
        <v>43</v>
      </c>
    </row>
    <row r="4" spans="1:20">
      <c r="B4" s="22" t="s">
        <v>44</v>
      </c>
      <c r="C4" s="7" t="s">
        <v>45</v>
      </c>
      <c r="D4" s="8">
        <v>3.5999999999999999E-3</v>
      </c>
      <c r="E4" s="8">
        <v>1.8800000000000001E-2</v>
      </c>
      <c r="F4" s="8">
        <v>0.14099999999999999</v>
      </c>
      <c r="G4" s="8">
        <v>0.46539999999999998</v>
      </c>
      <c r="H4" s="8">
        <v>0.34510000000000002</v>
      </c>
      <c r="I4" s="9">
        <v>2.6200000000000001E-2</v>
      </c>
      <c r="O4" t="s">
        <v>48</v>
      </c>
      <c r="P4" t="s">
        <v>49</v>
      </c>
      <c r="Q4" t="s">
        <v>50</v>
      </c>
      <c r="R4" t="s">
        <v>51</v>
      </c>
      <c r="S4" t="s">
        <v>52</v>
      </c>
      <c r="T4" t="s">
        <v>53</v>
      </c>
    </row>
    <row r="5" spans="1:20">
      <c r="A5" s="46" t="s">
        <v>46</v>
      </c>
      <c r="B5" s="10" t="s">
        <v>47</v>
      </c>
      <c r="C5" s="11">
        <v>34</v>
      </c>
      <c r="D5" s="12">
        <v>0</v>
      </c>
      <c r="E5" s="12">
        <v>2.9399999999999999E-2</v>
      </c>
      <c r="F5" s="12">
        <v>2.9399999999999999E-2</v>
      </c>
      <c r="G5" s="12">
        <v>0.52939999999999998</v>
      </c>
      <c r="H5" s="12">
        <v>0.4118</v>
      </c>
      <c r="I5" s="13">
        <v>0</v>
      </c>
      <c r="M5" t="s">
        <v>55</v>
      </c>
      <c r="N5" t="s">
        <v>47</v>
      </c>
      <c r="O5" t="s">
        <v>56</v>
      </c>
      <c r="T5" t="s">
        <v>56</v>
      </c>
    </row>
    <row r="6" spans="1:20">
      <c r="A6" s="48"/>
      <c r="B6" t="s">
        <v>54</v>
      </c>
      <c r="C6" s="14">
        <v>135</v>
      </c>
      <c r="D6" s="15">
        <v>0</v>
      </c>
      <c r="E6" s="15">
        <v>1.4800000000000001E-2</v>
      </c>
      <c r="F6" s="15">
        <v>0.1111</v>
      </c>
      <c r="G6" s="15">
        <v>0.437</v>
      </c>
      <c r="H6" s="15">
        <v>0.40739999999999998</v>
      </c>
      <c r="I6" s="16">
        <v>2.9600000000000001E-2</v>
      </c>
      <c r="N6" t="s">
        <v>54</v>
      </c>
      <c r="O6" t="s">
        <v>56</v>
      </c>
    </row>
    <row r="7" spans="1:20">
      <c r="A7" s="48"/>
      <c r="B7" t="s">
        <v>57</v>
      </c>
      <c r="C7" s="14">
        <v>152</v>
      </c>
      <c r="D7" s="15">
        <v>6.6E-3</v>
      </c>
      <c r="E7" s="15">
        <v>1.9699999999999999E-2</v>
      </c>
      <c r="F7" s="15">
        <v>6.5799999999999997E-2</v>
      </c>
      <c r="G7" s="15">
        <v>0.46050000000000002</v>
      </c>
      <c r="H7" s="15">
        <v>0.42109999999999997</v>
      </c>
      <c r="I7" s="16">
        <v>2.63E-2</v>
      </c>
      <c r="N7" t="s">
        <v>57</v>
      </c>
    </row>
    <row r="8" spans="1:20">
      <c r="A8" s="48"/>
      <c r="B8" t="s">
        <v>58</v>
      </c>
      <c r="C8" s="14">
        <v>150</v>
      </c>
      <c r="D8" s="15">
        <v>0</v>
      </c>
      <c r="E8" s="15">
        <v>0.02</v>
      </c>
      <c r="F8" s="15">
        <v>0.18</v>
      </c>
      <c r="G8" s="15">
        <v>0.4667</v>
      </c>
      <c r="H8" s="15">
        <v>0.30669999999999997</v>
      </c>
      <c r="I8" s="16">
        <v>2.6700000000000002E-2</v>
      </c>
      <c r="N8" t="s">
        <v>58</v>
      </c>
      <c r="O8" t="s">
        <v>56</v>
      </c>
      <c r="Q8" t="s">
        <v>52</v>
      </c>
    </row>
    <row r="9" spans="1:20">
      <c r="A9" s="48"/>
      <c r="B9" t="s">
        <v>59</v>
      </c>
      <c r="C9" s="14">
        <v>181</v>
      </c>
      <c r="D9" s="15">
        <v>1.66E-2</v>
      </c>
      <c r="E9" s="15">
        <v>2.2100000000000002E-2</v>
      </c>
      <c r="F9" s="15">
        <v>0.105</v>
      </c>
      <c r="G9" s="15">
        <v>0.442</v>
      </c>
      <c r="H9" s="15">
        <v>0.34250000000000003</v>
      </c>
      <c r="I9" s="16">
        <v>7.1800000000000003E-2</v>
      </c>
      <c r="N9" t="s">
        <v>59</v>
      </c>
    </row>
    <row r="10" spans="1:20">
      <c r="A10" s="48"/>
      <c r="B10" t="s">
        <v>60</v>
      </c>
      <c r="C10" s="14">
        <v>104</v>
      </c>
      <c r="D10" s="15">
        <v>9.5999999999999992E-3</v>
      </c>
      <c r="E10" s="15">
        <v>9.5999999999999992E-3</v>
      </c>
      <c r="F10" s="15">
        <v>0.1154</v>
      </c>
      <c r="G10" s="15">
        <v>0.4904</v>
      </c>
      <c r="H10" s="15">
        <v>0.375</v>
      </c>
      <c r="I10" s="16">
        <v>0</v>
      </c>
      <c r="N10" t="s">
        <v>60</v>
      </c>
      <c r="T10" t="s">
        <v>56</v>
      </c>
    </row>
    <row r="11" spans="1:20">
      <c r="A11" s="48"/>
      <c r="B11" t="s">
        <v>61</v>
      </c>
      <c r="C11" s="14">
        <v>47</v>
      </c>
      <c r="D11" s="15">
        <v>0</v>
      </c>
      <c r="E11" s="15">
        <v>2.1299999999999999E-2</v>
      </c>
      <c r="F11" s="15">
        <v>8.5099999999999995E-2</v>
      </c>
      <c r="G11" s="15">
        <v>0.46810000000000002</v>
      </c>
      <c r="H11" s="15">
        <v>0.42549999999999999</v>
      </c>
      <c r="I11" s="16">
        <v>0</v>
      </c>
      <c r="N11" t="s">
        <v>61</v>
      </c>
      <c r="O11" t="s">
        <v>56</v>
      </c>
      <c r="T11" t="s">
        <v>56</v>
      </c>
    </row>
    <row r="12" spans="1:20">
      <c r="A12" s="47"/>
      <c r="B12" s="17" t="s">
        <v>63</v>
      </c>
      <c r="C12" s="18">
        <v>22</v>
      </c>
      <c r="D12" s="19">
        <v>0</v>
      </c>
      <c r="E12" s="19">
        <v>4.5499999999999999E-2</v>
      </c>
      <c r="F12" s="19">
        <v>4.5499999999999999E-2</v>
      </c>
      <c r="G12" s="19">
        <v>0.40910000000000002</v>
      </c>
      <c r="H12" s="19">
        <v>0.45450000000000002</v>
      </c>
      <c r="I12" s="20">
        <v>4.5499999999999999E-2</v>
      </c>
      <c r="N12" t="s">
        <v>63</v>
      </c>
      <c r="O12" t="s">
        <v>56</v>
      </c>
    </row>
    <row r="13" spans="1:20">
      <c r="A13" s="46" t="s">
        <v>64</v>
      </c>
      <c r="B13" s="21" t="s">
        <v>65</v>
      </c>
      <c r="C13" s="11">
        <v>252</v>
      </c>
      <c r="D13" s="12">
        <v>0</v>
      </c>
      <c r="E13" s="12">
        <v>2.3400000000000001E-2</v>
      </c>
      <c r="F13" s="12">
        <v>0.16819999999999999</v>
      </c>
      <c r="G13" s="12">
        <v>0.46179999999999999</v>
      </c>
      <c r="H13" s="12">
        <v>0.3216</v>
      </c>
      <c r="I13" s="13">
        <v>2.5000000000000001E-2</v>
      </c>
      <c r="M13" t="s">
        <v>64</v>
      </c>
      <c r="N13" s="2">
        <v>44580</v>
      </c>
      <c r="O13" t="s">
        <v>56</v>
      </c>
    </row>
    <row r="14" spans="1:20">
      <c r="A14" s="48"/>
      <c r="B14" t="s">
        <v>66</v>
      </c>
      <c r="C14" s="14">
        <v>187</v>
      </c>
      <c r="D14" s="15">
        <v>9.5999999999999992E-3</v>
      </c>
      <c r="E14" s="15">
        <v>1.8200000000000001E-2</v>
      </c>
      <c r="F14" s="15">
        <v>0.13639999999999999</v>
      </c>
      <c r="G14" s="15">
        <v>0.48659999999999998</v>
      </c>
      <c r="H14" s="15">
        <v>0.32940000000000003</v>
      </c>
      <c r="I14" s="16">
        <v>1.9800000000000002E-2</v>
      </c>
      <c r="N14" t="s">
        <v>66</v>
      </c>
    </row>
    <row r="15" spans="1:20">
      <c r="A15" s="47"/>
      <c r="B15" s="17" t="s">
        <v>67</v>
      </c>
      <c r="C15" s="18">
        <v>386</v>
      </c>
      <c r="D15" s="19">
        <v>3.8E-3</v>
      </c>
      <c r="E15" s="19">
        <v>1.24E-2</v>
      </c>
      <c r="F15" s="19">
        <v>0.1042</v>
      </c>
      <c r="G15" s="19">
        <v>0.45279999999999998</v>
      </c>
      <c r="H15" s="19">
        <v>0.39329999999999998</v>
      </c>
      <c r="I15" s="20">
        <v>3.3500000000000002E-2</v>
      </c>
      <c r="N15" t="s">
        <v>67</v>
      </c>
    </row>
    <row r="16" spans="1:20">
      <c r="A16" s="46" t="s">
        <v>68</v>
      </c>
      <c r="B16" s="10" t="s">
        <v>69</v>
      </c>
      <c r="C16" s="11">
        <v>300</v>
      </c>
      <c r="D16" s="12">
        <v>2E-3</v>
      </c>
      <c r="E16" s="12">
        <v>1.21E-2</v>
      </c>
      <c r="F16" s="12">
        <v>0.1638</v>
      </c>
      <c r="G16" s="12">
        <v>0.46750000000000003</v>
      </c>
      <c r="H16" s="12">
        <v>0.3327</v>
      </c>
      <c r="I16" s="13">
        <v>2.1999999999999999E-2</v>
      </c>
      <c r="M16" t="s">
        <v>71</v>
      </c>
      <c r="N16" t="s">
        <v>69</v>
      </c>
      <c r="Q16" t="s">
        <v>49</v>
      </c>
    </row>
    <row r="17" spans="1:20">
      <c r="A17" s="48"/>
      <c r="B17" t="s">
        <v>70</v>
      </c>
      <c r="C17" s="14">
        <v>230</v>
      </c>
      <c r="D17" s="15">
        <v>1.12E-2</v>
      </c>
      <c r="E17" s="15">
        <v>4.8300000000000003E-2</v>
      </c>
      <c r="F17" s="15">
        <v>8.7099999999999997E-2</v>
      </c>
      <c r="G17" s="15">
        <v>0.47020000000000001</v>
      </c>
      <c r="H17" s="15">
        <v>0.3377</v>
      </c>
      <c r="I17" s="16">
        <v>4.5400000000000003E-2</v>
      </c>
      <c r="N17" t="s">
        <v>70</v>
      </c>
      <c r="P17" t="s">
        <v>50</v>
      </c>
    </row>
    <row r="18" spans="1:20">
      <c r="A18" s="48"/>
      <c r="B18" t="s">
        <v>72</v>
      </c>
      <c r="C18" s="14">
        <v>249</v>
      </c>
      <c r="D18" s="15">
        <v>3.5999999999999999E-3</v>
      </c>
      <c r="E18" s="15">
        <v>1.66E-2</v>
      </c>
      <c r="F18" s="15">
        <v>8.8599999999999998E-2</v>
      </c>
      <c r="G18" s="15">
        <v>0.44979999999999998</v>
      </c>
      <c r="H18" s="15">
        <v>0.41049999999999998</v>
      </c>
      <c r="I18" s="16">
        <v>3.09E-2</v>
      </c>
      <c r="N18" t="s">
        <v>72</v>
      </c>
    </row>
    <row r="19" spans="1:20">
      <c r="A19" s="47"/>
      <c r="B19" s="17" t="s">
        <v>73</v>
      </c>
      <c r="C19" s="18">
        <v>46</v>
      </c>
      <c r="D19" s="19">
        <v>0</v>
      </c>
      <c r="E19" s="19">
        <v>3.9E-2</v>
      </c>
      <c r="F19" s="19">
        <v>0.1681</v>
      </c>
      <c r="G19" s="19">
        <v>0.47739999999999999</v>
      </c>
      <c r="H19" s="19">
        <v>0.3155</v>
      </c>
      <c r="I19" s="20">
        <v>0</v>
      </c>
      <c r="N19" t="s">
        <v>73</v>
      </c>
      <c r="O19" t="s">
        <v>56</v>
      </c>
      <c r="T19" t="s">
        <v>56</v>
      </c>
    </row>
    <row r="20" spans="1:20">
      <c r="A20" s="46" t="s">
        <v>74</v>
      </c>
      <c r="B20" s="10" t="s">
        <v>75</v>
      </c>
      <c r="C20" s="11">
        <v>210</v>
      </c>
      <c r="D20" s="12">
        <v>0</v>
      </c>
      <c r="E20" s="12">
        <v>1.34E-2</v>
      </c>
      <c r="F20" s="12">
        <v>0.08</v>
      </c>
      <c r="G20" s="12">
        <v>0.46050000000000002</v>
      </c>
      <c r="H20" s="12">
        <v>0.4325</v>
      </c>
      <c r="I20" s="13">
        <v>1.3599999999999999E-2</v>
      </c>
      <c r="M20" t="s">
        <v>77</v>
      </c>
      <c r="N20" t="s">
        <v>75</v>
      </c>
      <c r="O20" t="s">
        <v>56</v>
      </c>
    </row>
    <row r="21" spans="1:20">
      <c r="A21" s="48"/>
      <c r="B21" t="s">
        <v>76</v>
      </c>
      <c r="C21" s="14">
        <v>615</v>
      </c>
      <c r="D21" s="15">
        <v>4.0000000000000001E-3</v>
      </c>
      <c r="E21" s="15">
        <v>1.95E-2</v>
      </c>
      <c r="F21" s="15">
        <v>0.14929999999999999</v>
      </c>
      <c r="G21" s="15">
        <v>0.46600000000000003</v>
      </c>
      <c r="H21" s="15">
        <v>0.3332</v>
      </c>
      <c r="I21" s="16">
        <v>2.7900000000000001E-2</v>
      </c>
      <c r="N21" t="s">
        <v>76</v>
      </c>
      <c r="O21" t="s">
        <v>56</v>
      </c>
    </row>
    <row r="22" spans="1:20">
      <c r="A22" s="46" t="s">
        <v>78</v>
      </c>
      <c r="B22" s="10" t="s">
        <v>79</v>
      </c>
      <c r="C22" s="11">
        <v>460</v>
      </c>
      <c r="D22" s="12">
        <v>3.8E-3</v>
      </c>
      <c r="E22" s="12">
        <v>1.6799999999999999E-2</v>
      </c>
      <c r="F22" s="12">
        <v>0.1663</v>
      </c>
      <c r="G22" s="12">
        <v>0.4672</v>
      </c>
      <c r="H22" s="12">
        <v>0.3246</v>
      </c>
      <c r="I22" s="13">
        <v>2.12E-2</v>
      </c>
      <c r="M22" t="s">
        <v>78</v>
      </c>
      <c r="N22" t="s">
        <v>79</v>
      </c>
      <c r="Q22" t="s">
        <v>52</v>
      </c>
    </row>
    <row r="23" spans="1:20">
      <c r="A23" s="47"/>
      <c r="B23" s="17" t="s">
        <v>80</v>
      </c>
      <c r="C23" s="18">
        <v>365</v>
      </c>
      <c r="D23" s="19">
        <v>3.0999999999999999E-3</v>
      </c>
      <c r="E23" s="19">
        <v>2.24E-2</v>
      </c>
      <c r="F23" s="19">
        <v>9.4299999999999995E-2</v>
      </c>
      <c r="G23" s="19">
        <v>0.46210000000000001</v>
      </c>
      <c r="H23" s="19">
        <v>0.38269999999999998</v>
      </c>
      <c r="I23" s="20">
        <v>3.5400000000000001E-2</v>
      </c>
      <c r="N23" t="s">
        <v>80</v>
      </c>
      <c r="S23" t="s">
        <v>50</v>
      </c>
    </row>
    <row r="24" spans="1:20">
      <c r="M24" t="s">
        <v>81</v>
      </c>
    </row>
    <row r="25" spans="1:20">
      <c r="M25" t="s">
        <v>82</v>
      </c>
    </row>
    <row r="26" spans="1:20">
      <c r="D26" s="23"/>
      <c r="E26" s="23"/>
      <c r="F26" s="23"/>
      <c r="G26" s="23"/>
      <c r="H26" s="23"/>
      <c r="I26" s="23"/>
      <c r="M26" t="s">
        <v>83</v>
      </c>
    </row>
    <row r="27" spans="1:20">
      <c r="M27" t="s">
        <v>84</v>
      </c>
    </row>
    <row r="28" spans="1:20">
      <c r="M28" t="s">
        <v>85</v>
      </c>
    </row>
  </sheetData>
  <sheetProtection algorithmName="SHA-512" hashValue="/6QPxXJBwNvS6wchOB9uZYnl+NsRsHHXUjOLwcS2IRKHqPa7lYow8TH43ynRbJWrX3YlOSXUiqMoEHPRYNWJsw==" saltValue="CbqSQjD7iVQOXLgpfrzjqw==" spinCount="100000" sheet="1" objects="1" scenarios="1"/>
  <mergeCells count="6">
    <mergeCell ref="A22:A23"/>
    <mergeCell ref="D2:I2"/>
    <mergeCell ref="A5:A12"/>
    <mergeCell ref="A13:A15"/>
    <mergeCell ref="A16:A19"/>
    <mergeCell ref="A20:A21"/>
  </mergeCells>
  <conditionalFormatting sqref="D5:I23">
    <cfRule type="expression" dxfId="42" priority="4">
      <formula>O5="."</formula>
    </cfRule>
    <cfRule type="expression" dxfId="41" priority="5">
      <formula>NOT(ISBLANK(O5))</formula>
    </cfRule>
    <cfRule type="expression" dxfId="40" priority="6">
      <formula>COUNTIF($O5:$V5,"*"&amp;O$4&amp;"*")&gt;0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8"/>
  <sheetViews>
    <sheetView zoomScale="90" zoomScaleNormal="90" workbookViewId="0">
      <selection activeCell="E36" sqref="E36"/>
    </sheetView>
  </sheetViews>
  <sheetFormatPr defaultRowHeight="15"/>
  <cols>
    <col min="1" max="1" width="20.28515625" customWidth="1"/>
    <col min="2" max="2" width="36.28515625" customWidth="1"/>
    <col min="3" max="3" width="7.5703125" customWidth="1"/>
    <col min="4" max="9" width="15.7109375" customWidth="1"/>
    <col min="13" max="20" width="0" hidden="1" customWidth="1"/>
  </cols>
  <sheetData>
    <row r="1" spans="1:20">
      <c r="M1" t="s">
        <v>36</v>
      </c>
    </row>
    <row r="2" spans="1:20" ht="30" customHeight="1">
      <c r="D2" s="43" t="s">
        <v>7</v>
      </c>
      <c r="E2" s="44"/>
      <c r="F2" s="44"/>
      <c r="G2" s="44"/>
      <c r="H2" s="44"/>
      <c r="I2" s="45"/>
      <c r="O2" t="s">
        <v>90</v>
      </c>
    </row>
    <row r="3" spans="1:20" ht="30" customHeight="1">
      <c r="D3" s="3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5" t="s">
        <v>43</v>
      </c>
      <c r="O3" t="s">
        <v>38</v>
      </c>
      <c r="P3" t="s">
        <v>39</v>
      </c>
      <c r="Q3" t="s">
        <v>40</v>
      </c>
      <c r="R3" t="s">
        <v>41</v>
      </c>
      <c r="S3" t="s">
        <v>42</v>
      </c>
      <c r="T3" t="s">
        <v>43</v>
      </c>
    </row>
    <row r="4" spans="1:20">
      <c r="B4" s="22" t="s">
        <v>44</v>
      </c>
      <c r="C4" s="7" t="s">
        <v>45</v>
      </c>
      <c r="D4" s="8">
        <v>1.55E-2</v>
      </c>
      <c r="E4" s="8">
        <v>6.1199999999999997E-2</v>
      </c>
      <c r="F4" s="8">
        <v>0.14849999999999999</v>
      </c>
      <c r="G4" s="8">
        <v>0.44319999999999998</v>
      </c>
      <c r="H4" s="8">
        <v>0.32200000000000001</v>
      </c>
      <c r="I4" s="9">
        <v>9.5999999999999992E-3</v>
      </c>
      <c r="O4" t="s">
        <v>48</v>
      </c>
      <c r="P4" t="s">
        <v>49</v>
      </c>
      <c r="Q4" t="s">
        <v>50</v>
      </c>
      <c r="R4" t="s">
        <v>51</v>
      </c>
      <c r="S4" t="s">
        <v>52</v>
      </c>
      <c r="T4" t="s">
        <v>53</v>
      </c>
    </row>
    <row r="5" spans="1:20">
      <c r="A5" s="46" t="s">
        <v>46</v>
      </c>
      <c r="B5" s="10" t="s">
        <v>47</v>
      </c>
      <c r="C5" s="11">
        <v>34</v>
      </c>
      <c r="D5" s="12">
        <v>2.9399999999999999E-2</v>
      </c>
      <c r="E5" s="12">
        <v>0</v>
      </c>
      <c r="F5" s="12">
        <v>8.8200000000000001E-2</v>
      </c>
      <c r="G5" s="12">
        <v>0.44119999999999998</v>
      </c>
      <c r="H5" s="12">
        <v>0.44119999999999998</v>
      </c>
      <c r="I5" s="13">
        <v>0</v>
      </c>
      <c r="M5" t="s">
        <v>55</v>
      </c>
      <c r="N5" t="s">
        <v>47</v>
      </c>
      <c r="P5" t="s">
        <v>56</v>
      </c>
      <c r="T5" t="s">
        <v>56</v>
      </c>
    </row>
    <row r="6" spans="1:20">
      <c r="A6" s="48"/>
      <c r="B6" t="s">
        <v>54</v>
      </c>
      <c r="C6" s="14">
        <v>135</v>
      </c>
      <c r="D6" s="15">
        <v>7.4000000000000003E-3</v>
      </c>
      <c r="E6" s="15">
        <v>1.4800000000000001E-2</v>
      </c>
      <c r="F6" s="15">
        <v>0.12590000000000001</v>
      </c>
      <c r="G6" s="15">
        <v>0.42220000000000002</v>
      </c>
      <c r="H6" s="15">
        <v>0.42220000000000002</v>
      </c>
      <c r="I6" s="16">
        <v>7.4000000000000003E-3</v>
      </c>
      <c r="N6" t="s">
        <v>54</v>
      </c>
    </row>
    <row r="7" spans="1:20">
      <c r="A7" s="48"/>
      <c r="B7" t="s">
        <v>57</v>
      </c>
      <c r="C7" s="14">
        <v>152</v>
      </c>
      <c r="D7" s="15">
        <v>1.32E-2</v>
      </c>
      <c r="E7" s="15">
        <v>1.9699999999999999E-2</v>
      </c>
      <c r="F7" s="15">
        <v>8.5500000000000007E-2</v>
      </c>
      <c r="G7" s="15">
        <v>0.38819999999999999</v>
      </c>
      <c r="H7" s="15">
        <v>0.46050000000000002</v>
      </c>
      <c r="I7" s="16">
        <v>3.2899999999999999E-2</v>
      </c>
      <c r="N7" t="s">
        <v>57</v>
      </c>
    </row>
    <row r="8" spans="1:20">
      <c r="A8" s="48"/>
      <c r="B8" t="s">
        <v>58</v>
      </c>
      <c r="C8" s="14">
        <v>150</v>
      </c>
      <c r="D8" s="15">
        <v>1.3299999999999999E-2</v>
      </c>
      <c r="E8" s="15">
        <v>7.3300000000000004E-2</v>
      </c>
      <c r="F8" s="15">
        <v>0.16</v>
      </c>
      <c r="G8" s="15">
        <v>0.45329999999999998</v>
      </c>
      <c r="H8" s="15">
        <v>0.29330000000000001</v>
      </c>
      <c r="I8" s="16">
        <v>6.7000000000000002E-3</v>
      </c>
      <c r="N8" t="s">
        <v>58</v>
      </c>
    </row>
    <row r="9" spans="1:20">
      <c r="A9" s="48"/>
      <c r="B9" t="s">
        <v>59</v>
      </c>
      <c r="C9" s="14">
        <v>181</v>
      </c>
      <c r="D9" s="15">
        <v>2.2100000000000002E-2</v>
      </c>
      <c r="E9" s="15">
        <v>7.1800000000000003E-2</v>
      </c>
      <c r="F9" s="15">
        <v>0.16020000000000001</v>
      </c>
      <c r="G9" s="15">
        <v>0.44750000000000001</v>
      </c>
      <c r="H9" s="15">
        <v>0.2873</v>
      </c>
      <c r="I9" s="16">
        <v>1.0999999999999999E-2</v>
      </c>
      <c r="N9" t="s">
        <v>59</v>
      </c>
    </row>
    <row r="10" spans="1:20">
      <c r="A10" s="48"/>
      <c r="B10" t="s">
        <v>60</v>
      </c>
      <c r="C10" s="14">
        <v>104</v>
      </c>
      <c r="D10" s="15">
        <v>2.8799999999999999E-2</v>
      </c>
      <c r="E10" s="15">
        <v>3.85E-2</v>
      </c>
      <c r="F10" s="15">
        <v>0.1731</v>
      </c>
      <c r="G10" s="15">
        <v>0.45190000000000002</v>
      </c>
      <c r="H10" s="15">
        <v>0.29809999999999998</v>
      </c>
      <c r="I10" s="16">
        <v>9.5999999999999992E-3</v>
      </c>
      <c r="N10" t="s">
        <v>60</v>
      </c>
    </row>
    <row r="11" spans="1:20">
      <c r="A11" s="48"/>
      <c r="B11" t="s">
        <v>61</v>
      </c>
      <c r="C11" s="14">
        <v>47</v>
      </c>
      <c r="D11" s="15">
        <v>0</v>
      </c>
      <c r="E11" s="15">
        <v>0.12770000000000001</v>
      </c>
      <c r="F11" s="15">
        <v>8.5099999999999995E-2</v>
      </c>
      <c r="G11" s="15">
        <v>0.42549999999999999</v>
      </c>
      <c r="H11" s="15">
        <v>0.36170000000000002</v>
      </c>
      <c r="I11" s="16">
        <v>0</v>
      </c>
      <c r="N11" t="s">
        <v>61</v>
      </c>
      <c r="O11" t="s">
        <v>56</v>
      </c>
      <c r="T11" t="s">
        <v>56</v>
      </c>
    </row>
    <row r="12" spans="1:20">
      <c r="A12" s="47"/>
      <c r="B12" s="17" t="s">
        <v>63</v>
      </c>
      <c r="C12" s="18">
        <v>22</v>
      </c>
      <c r="D12" s="19">
        <v>0</v>
      </c>
      <c r="E12" s="19">
        <v>9.0899999999999995E-2</v>
      </c>
      <c r="F12" s="19">
        <v>0.13639999999999999</v>
      </c>
      <c r="G12" s="19">
        <v>0.40910000000000002</v>
      </c>
      <c r="H12" s="19">
        <v>0.31819999999999998</v>
      </c>
      <c r="I12" s="20">
        <v>4.5499999999999999E-2</v>
      </c>
      <c r="N12" t="s">
        <v>63</v>
      </c>
      <c r="O12" t="s">
        <v>56</v>
      </c>
    </row>
    <row r="13" spans="1:20">
      <c r="A13" s="46" t="s">
        <v>64</v>
      </c>
      <c r="B13" s="21" t="s">
        <v>65</v>
      </c>
      <c r="C13" s="11">
        <v>252</v>
      </c>
      <c r="D13" s="12">
        <v>1.89E-2</v>
      </c>
      <c r="E13" s="12">
        <v>8.4900000000000003E-2</v>
      </c>
      <c r="F13" s="12">
        <v>0.13519999999999999</v>
      </c>
      <c r="G13" s="12">
        <v>0.4173</v>
      </c>
      <c r="H13" s="12">
        <v>0.33050000000000002</v>
      </c>
      <c r="I13" s="13">
        <v>1.3299999999999999E-2</v>
      </c>
      <c r="M13" t="s">
        <v>64</v>
      </c>
      <c r="N13" s="2">
        <v>44580</v>
      </c>
    </row>
    <row r="14" spans="1:20">
      <c r="A14" s="48"/>
      <c r="B14" t="s">
        <v>66</v>
      </c>
      <c r="C14" s="14">
        <v>187</v>
      </c>
      <c r="D14" s="15">
        <v>1.1599999999999999E-2</v>
      </c>
      <c r="E14" s="15">
        <v>5.8200000000000002E-2</v>
      </c>
      <c r="F14" s="15">
        <v>0.1588</v>
      </c>
      <c r="G14" s="15">
        <v>0.47539999999999999</v>
      </c>
      <c r="H14" s="15">
        <v>0.29039999999999999</v>
      </c>
      <c r="I14" s="16">
        <v>5.7000000000000002E-3</v>
      </c>
      <c r="N14" t="s">
        <v>66</v>
      </c>
    </row>
    <row r="15" spans="1:20">
      <c r="A15" s="47"/>
      <c r="B15" s="17" t="s">
        <v>67</v>
      </c>
      <c r="C15" s="18">
        <v>386</v>
      </c>
      <c r="D15" s="19">
        <v>1.37E-2</v>
      </c>
      <c r="E15" s="19">
        <v>2.8400000000000002E-2</v>
      </c>
      <c r="F15" s="19">
        <v>0.1598</v>
      </c>
      <c r="G15" s="19">
        <v>0.4546</v>
      </c>
      <c r="H15" s="19">
        <v>0.33610000000000001</v>
      </c>
      <c r="I15" s="20">
        <v>7.3000000000000001E-3</v>
      </c>
      <c r="N15" t="s">
        <v>67</v>
      </c>
    </row>
    <row r="16" spans="1:20">
      <c r="A16" s="46" t="s">
        <v>68</v>
      </c>
      <c r="B16" s="10" t="s">
        <v>69</v>
      </c>
      <c r="C16" s="11">
        <v>300</v>
      </c>
      <c r="D16" s="12">
        <v>1.1299999999999999E-2</v>
      </c>
      <c r="E16" s="12">
        <v>7.0400000000000004E-2</v>
      </c>
      <c r="F16" s="12">
        <v>0.16400000000000001</v>
      </c>
      <c r="G16" s="12">
        <v>0.45050000000000001</v>
      </c>
      <c r="H16" s="12">
        <v>0.29570000000000002</v>
      </c>
      <c r="I16" s="13">
        <v>8.0999999999999996E-3</v>
      </c>
      <c r="M16" t="s">
        <v>71</v>
      </c>
      <c r="N16" t="s">
        <v>69</v>
      </c>
    </row>
    <row r="17" spans="1:15">
      <c r="A17" s="48"/>
      <c r="B17" t="s">
        <v>70</v>
      </c>
      <c r="C17" s="14">
        <v>230</v>
      </c>
      <c r="D17" s="15">
        <v>4.2799999999999998E-2</v>
      </c>
      <c r="E17" s="15">
        <v>5.9799999999999999E-2</v>
      </c>
      <c r="F17" s="15">
        <v>0.15559999999999999</v>
      </c>
      <c r="G17" s="15">
        <v>0.40720000000000001</v>
      </c>
      <c r="H17" s="15">
        <v>0.3125</v>
      </c>
      <c r="I17" s="16">
        <v>2.1999999999999999E-2</v>
      </c>
      <c r="N17" t="s">
        <v>70</v>
      </c>
    </row>
    <row r="18" spans="1:15">
      <c r="A18" s="48"/>
      <c r="B18" t="s">
        <v>72</v>
      </c>
      <c r="C18" s="14">
        <v>249</v>
      </c>
      <c r="D18" s="15">
        <v>1.04E-2</v>
      </c>
      <c r="E18" s="15">
        <v>2.6499999999999999E-2</v>
      </c>
      <c r="F18" s="15">
        <v>8.9899999999999994E-2</v>
      </c>
      <c r="G18" s="15">
        <v>0.45219999999999999</v>
      </c>
      <c r="H18" s="15">
        <v>0.41839999999999999</v>
      </c>
      <c r="I18" s="16">
        <v>2.5999999999999999E-3</v>
      </c>
      <c r="N18" t="s">
        <v>72</v>
      </c>
    </row>
    <row r="19" spans="1:15">
      <c r="A19" s="47"/>
      <c r="B19" s="17" t="s">
        <v>73</v>
      </c>
      <c r="C19" s="18">
        <v>46</v>
      </c>
      <c r="D19" s="19">
        <v>0</v>
      </c>
      <c r="E19" s="19">
        <v>3.9E-2</v>
      </c>
      <c r="F19" s="19">
        <v>5.9900000000000002E-2</v>
      </c>
      <c r="G19" s="19">
        <v>0.40550000000000003</v>
      </c>
      <c r="H19" s="19">
        <v>0.47599999999999998</v>
      </c>
      <c r="I19" s="20">
        <v>1.95E-2</v>
      </c>
      <c r="N19" t="s">
        <v>73</v>
      </c>
      <c r="O19" t="s">
        <v>56</v>
      </c>
    </row>
    <row r="20" spans="1:15">
      <c r="A20" s="46" t="s">
        <v>74</v>
      </c>
      <c r="B20" s="10" t="s">
        <v>75</v>
      </c>
      <c r="C20" s="11">
        <v>210</v>
      </c>
      <c r="D20" s="12">
        <v>8.8000000000000005E-3</v>
      </c>
      <c r="E20" s="12">
        <v>9.2999999999999992E-3</v>
      </c>
      <c r="F20" s="12">
        <v>9.2600000000000002E-2</v>
      </c>
      <c r="G20" s="12">
        <v>0.38990000000000002</v>
      </c>
      <c r="H20" s="12">
        <v>0.48609999999999998</v>
      </c>
      <c r="I20" s="13">
        <v>1.3299999999999999E-2</v>
      </c>
      <c r="M20" t="s">
        <v>77</v>
      </c>
      <c r="N20" t="s">
        <v>75</v>
      </c>
    </row>
    <row r="21" spans="1:15">
      <c r="A21" s="48"/>
      <c r="B21" t="s">
        <v>76</v>
      </c>
      <c r="C21" s="14">
        <v>615</v>
      </c>
      <c r="D21" s="15">
        <v>1.6400000000000001E-2</v>
      </c>
      <c r="E21" s="15">
        <v>6.8199999999999997E-2</v>
      </c>
      <c r="F21" s="15">
        <v>0.15609999999999999</v>
      </c>
      <c r="G21" s="15">
        <v>0.45040000000000002</v>
      </c>
      <c r="H21" s="15">
        <v>0.29980000000000001</v>
      </c>
      <c r="I21" s="16">
        <v>9.1000000000000004E-3</v>
      </c>
      <c r="N21" t="s">
        <v>76</v>
      </c>
    </row>
    <row r="22" spans="1:15">
      <c r="A22" s="46" t="s">
        <v>78</v>
      </c>
      <c r="B22" s="10" t="s">
        <v>79</v>
      </c>
      <c r="C22" s="11">
        <v>460</v>
      </c>
      <c r="D22" s="12">
        <v>1.3100000000000001E-2</v>
      </c>
      <c r="E22" s="12">
        <v>7.2900000000000006E-2</v>
      </c>
      <c r="F22" s="12">
        <v>0.1613</v>
      </c>
      <c r="G22" s="12">
        <v>0.43790000000000001</v>
      </c>
      <c r="H22" s="12">
        <v>0.31019999999999998</v>
      </c>
      <c r="I22" s="13">
        <v>4.5999999999999999E-3</v>
      </c>
      <c r="M22" t="s">
        <v>78</v>
      </c>
      <c r="N22" t="s">
        <v>79</v>
      </c>
    </row>
    <row r="23" spans="1:15">
      <c r="A23" s="47"/>
      <c r="B23" s="17" t="s">
        <v>80</v>
      </c>
      <c r="C23" s="18">
        <v>365</v>
      </c>
      <c r="D23" s="19">
        <v>1.9900000000000001E-2</v>
      </c>
      <c r="E23" s="19">
        <v>3.9699999999999999E-2</v>
      </c>
      <c r="F23" s="19">
        <v>0.1249</v>
      </c>
      <c r="G23" s="19">
        <v>0.45300000000000001</v>
      </c>
      <c r="H23" s="19">
        <v>0.34389999999999998</v>
      </c>
      <c r="I23" s="20">
        <v>1.8700000000000001E-2</v>
      </c>
      <c r="N23" t="s">
        <v>80</v>
      </c>
    </row>
    <row r="24" spans="1:15">
      <c r="M24" t="s">
        <v>81</v>
      </c>
    </row>
    <row r="25" spans="1:15">
      <c r="M25" t="s">
        <v>82</v>
      </c>
    </row>
    <row r="26" spans="1:15">
      <c r="M26" t="s">
        <v>83</v>
      </c>
    </row>
    <row r="27" spans="1:15">
      <c r="M27" t="s">
        <v>84</v>
      </c>
    </row>
    <row r="28" spans="1:15">
      <c r="M28" t="s">
        <v>85</v>
      </c>
    </row>
  </sheetData>
  <sheetProtection algorithmName="SHA-512" hashValue="sjxpqBRVQ39lBMSmoSSlaK+slez37Zwej+eCElts0Vf4diF4cvZ4A4mA2Ks7KPeoP8dOkDdYZw/MIWbUVn5zIw==" saltValue="ixpyTejmlsrMhLEp88vGUg==" spinCount="100000" sheet="1" objects="1" scenarios="1"/>
  <mergeCells count="6">
    <mergeCell ref="A22:A23"/>
    <mergeCell ref="D2:I2"/>
    <mergeCell ref="A5:A12"/>
    <mergeCell ref="A13:A15"/>
    <mergeCell ref="A16:A19"/>
    <mergeCell ref="A20:A21"/>
  </mergeCells>
  <conditionalFormatting sqref="D5:I23">
    <cfRule type="expression" dxfId="39" priority="6">
      <formula>O5="."</formula>
    </cfRule>
    <cfRule type="expression" dxfId="38" priority="7">
      <formula>NOT(ISBLANK(O5))</formula>
    </cfRule>
    <cfRule type="expression" dxfId="37" priority="8">
      <formula>COUNTIF($O5:$V5,"*"&amp;O$4&amp;"*")&gt;0</formula>
    </cfRule>
  </conditionalFormatting>
  <conditionalFormatting sqref="J5:J23">
    <cfRule type="expression" dxfId="36" priority="1">
      <formula>$J$5-$C$5&gt;0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8"/>
  <sheetViews>
    <sheetView zoomScale="90" zoomScaleNormal="90" workbookViewId="0">
      <selection activeCell="H11" sqref="H11"/>
    </sheetView>
  </sheetViews>
  <sheetFormatPr defaultRowHeight="15"/>
  <cols>
    <col min="1" max="1" width="20.28515625" customWidth="1"/>
    <col min="2" max="2" width="36.28515625" customWidth="1"/>
    <col min="3" max="3" width="7.5703125" customWidth="1"/>
    <col min="4" max="7" width="15.7109375" customWidth="1"/>
    <col min="10" max="10" width="9.42578125" customWidth="1"/>
    <col min="11" max="16" width="0" hidden="1" customWidth="1"/>
  </cols>
  <sheetData>
    <row r="1" spans="1:16">
      <c r="K1" t="s">
        <v>36</v>
      </c>
    </row>
    <row r="2" spans="1:16" ht="30" customHeight="1">
      <c r="D2" s="43" t="s">
        <v>9</v>
      </c>
      <c r="E2" s="44"/>
      <c r="F2" s="44"/>
      <c r="G2" s="45"/>
      <c r="M2" t="s">
        <v>91</v>
      </c>
    </row>
    <row r="3" spans="1:16" ht="30" customHeight="1">
      <c r="A3" s="49" t="s">
        <v>92</v>
      </c>
      <c r="B3" s="49"/>
      <c r="D3" s="3" t="s">
        <v>38</v>
      </c>
      <c r="E3" s="4" t="s">
        <v>93</v>
      </c>
      <c r="F3" s="4" t="s">
        <v>41</v>
      </c>
      <c r="G3" s="5" t="s">
        <v>42</v>
      </c>
      <c r="M3" t="s">
        <v>38</v>
      </c>
      <c r="N3" t="s">
        <v>93</v>
      </c>
      <c r="O3" t="s">
        <v>41</v>
      </c>
      <c r="P3" t="s">
        <v>42</v>
      </c>
    </row>
    <row r="4" spans="1:16">
      <c r="A4" s="50"/>
      <c r="B4" s="51"/>
      <c r="C4" s="7" t="s">
        <v>45</v>
      </c>
      <c r="D4" s="34">
        <v>5.7099999999999998E-2</v>
      </c>
      <c r="E4" s="8">
        <v>0.10059999999999999</v>
      </c>
      <c r="F4" s="8">
        <v>0.5423</v>
      </c>
      <c r="G4" s="9">
        <v>0.30009999999999998</v>
      </c>
      <c r="M4" t="s">
        <v>48</v>
      </c>
      <c r="N4" t="s">
        <v>49</v>
      </c>
      <c r="O4" t="s">
        <v>50</v>
      </c>
      <c r="P4" t="s">
        <v>51</v>
      </c>
    </row>
    <row r="5" spans="1:16">
      <c r="A5" s="46" t="s">
        <v>46</v>
      </c>
      <c r="B5" s="10" t="s">
        <v>47</v>
      </c>
      <c r="C5" s="11">
        <v>27</v>
      </c>
      <c r="D5" s="25">
        <v>0</v>
      </c>
      <c r="E5" s="12">
        <v>3.6999999999999998E-2</v>
      </c>
      <c r="F5" s="12">
        <v>0.62960000000000005</v>
      </c>
      <c r="G5" s="13">
        <v>0.33329999999999999</v>
      </c>
      <c r="K5" t="s">
        <v>55</v>
      </c>
      <c r="L5" t="s">
        <v>47</v>
      </c>
      <c r="M5" t="s">
        <v>56</v>
      </c>
    </row>
    <row r="6" spans="1:16">
      <c r="A6" s="48"/>
      <c r="B6" t="s">
        <v>54</v>
      </c>
      <c r="C6" s="14">
        <v>114</v>
      </c>
      <c r="D6" s="27">
        <v>0</v>
      </c>
      <c r="E6" s="15">
        <v>0.13159999999999999</v>
      </c>
      <c r="F6" s="15">
        <v>0.5</v>
      </c>
      <c r="G6" s="16">
        <v>0.36840000000000001</v>
      </c>
      <c r="L6" t="s">
        <v>54</v>
      </c>
      <c r="M6" t="s">
        <v>56</v>
      </c>
    </row>
    <row r="7" spans="1:16">
      <c r="A7" s="48"/>
      <c r="B7" t="s">
        <v>57</v>
      </c>
      <c r="C7" s="14">
        <v>124</v>
      </c>
      <c r="D7" s="27">
        <v>2.4199999999999999E-2</v>
      </c>
      <c r="E7" s="15">
        <v>8.8700000000000001E-2</v>
      </c>
      <c r="F7" s="15">
        <v>0.5081</v>
      </c>
      <c r="G7" s="16">
        <v>0.379</v>
      </c>
      <c r="L7" t="s">
        <v>57</v>
      </c>
    </row>
    <row r="8" spans="1:16">
      <c r="A8" s="48"/>
      <c r="B8" t="s">
        <v>58</v>
      </c>
      <c r="C8" s="14">
        <v>112</v>
      </c>
      <c r="D8" s="27">
        <v>6.25E-2</v>
      </c>
      <c r="E8" s="15">
        <v>6.25E-2</v>
      </c>
      <c r="F8" s="15">
        <v>0.5625</v>
      </c>
      <c r="G8" s="16">
        <v>0.3125</v>
      </c>
      <c r="L8" t="s">
        <v>58</v>
      </c>
      <c r="O8" t="s">
        <v>49</v>
      </c>
      <c r="P8" t="s">
        <v>49</v>
      </c>
    </row>
    <row r="9" spans="1:16">
      <c r="A9" s="48"/>
      <c r="B9" t="s">
        <v>59</v>
      </c>
      <c r="C9" s="14">
        <v>111</v>
      </c>
      <c r="D9" s="27">
        <v>7.2099999999999997E-2</v>
      </c>
      <c r="E9" s="15">
        <v>0.23419999999999999</v>
      </c>
      <c r="F9" s="15">
        <v>0.54949999999999999</v>
      </c>
      <c r="G9" s="16">
        <v>0.14410000000000001</v>
      </c>
      <c r="L9" t="s">
        <v>59</v>
      </c>
      <c r="N9" t="s">
        <v>51</v>
      </c>
    </row>
    <row r="10" spans="1:16">
      <c r="A10" s="48"/>
      <c r="B10" t="s">
        <v>60</v>
      </c>
      <c r="C10" s="14">
        <v>85</v>
      </c>
      <c r="D10" s="27">
        <v>8.2400000000000001E-2</v>
      </c>
      <c r="E10" s="15">
        <v>0.14119999999999999</v>
      </c>
      <c r="F10" s="15">
        <v>0.49409999999999998</v>
      </c>
      <c r="G10" s="16">
        <v>0.28239999999999998</v>
      </c>
      <c r="L10" t="s">
        <v>60</v>
      </c>
    </row>
    <row r="11" spans="1:16">
      <c r="A11" s="48"/>
      <c r="B11" t="s">
        <v>61</v>
      </c>
      <c r="C11" s="14">
        <v>38</v>
      </c>
      <c r="D11" s="27">
        <v>7.8899999999999998E-2</v>
      </c>
      <c r="E11" s="15">
        <v>0.13159999999999999</v>
      </c>
      <c r="F11" s="15">
        <v>0.57889999999999997</v>
      </c>
      <c r="G11" s="16">
        <v>0.21049999999999999</v>
      </c>
      <c r="L11" t="s">
        <v>61</v>
      </c>
    </row>
    <row r="12" spans="1:16">
      <c r="A12" s="47"/>
      <c r="B12" s="17" t="s">
        <v>63</v>
      </c>
      <c r="C12" s="18">
        <v>16</v>
      </c>
      <c r="D12" s="29">
        <v>0</v>
      </c>
      <c r="E12" s="19">
        <v>0.1875</v>
      </c>
      <c r="F12" s="19">
        <v>0.4375</v>
      </c>
      <c r="G12" s="20">
        <v>0.375</v>
      </c>
      <c r="L12" t="s">
        <v>63</v>
      </c>
      <c r="M12" t="s">
        <v>56</v>
      </c>
    </row>
    <row r="13" spans="1:16">
      <c r="A13" s="46" t="s">
        <v>64</v>
      </c>
      <c r="B13" s="21" t="s">
        <v>65</v>
      </c>
      <c r="C13" s="11">
        <v>207</v>
      </c>
      <c r="D13" s="25">
        <v>7.3499999999999996E-2</v>
      </c>
      <c r="E13" s="12">
        <v>8.5800000000000001E-2</v>
      </c>
      <c r="F13" s="12">
        <v>0.51759999999999995</v>
      </c>
      <c r="G13" s="13">
        <v>0.3231</v>
      </c>
      <c r="K13" t="s">
        <v>64</v>
      </c>
      <c r="L13" s="2">
        <v>44580</v>
      </c>
    </row>
    <row r="14" spans="1:16">
      <c r="A14" s="48"/>
      <c r="B14" t="s">
        <v>66</v>
      </c>
      <c r="C14" s="14">
        <v>143</v>
      </c>
      <c r="D14" s="27">
        <v>4.19E-2</v>
      </c>
      <c r="E14" s="15">
        <v>5.3199999999999997E-2</v>
      </c>
      <c r="F14" s="15">
        <v>0.58789999999999998</v>
      </c>
      <c r="G14" s="16">
        <v>0.317</v>
      </c>
      <c r="L14" t="s">
        <v>66</v>
      </c>
    </row>
    <row r="15" spans="1:16">
      <c r="A15" s="47"/>
      <c r="B15" s="17" t="s">
        <v>67</v>
      </c>
      <c r="C15" s="18">
        <v>277</v>
      </c>
      <c r="D15" s="29">
        <v>4.3099999999999999E-2</v>
      </c>
      <c r="E15" s="19">
        <v>0.1663</v>
      </c>
      <c r="F15" s="19">
        <v>0.54330000000000001</v>
      </c>
      <c r="G15" s="20">
        <v>0.24740000000000001</v>
      </c>
      <c r="L15" t="s">
        <v>67</v>
      </c>
      <c r="N15" t="s">
        <v>94</v>
      </c>
    </row>
    <row r="16" spans="1:16">
      <c r="A16" s="46" t="s">
        <v>68</v>
      </c>
      <c r="B16" s="10" t="s">
        <v>69</v>
      </c>
      <c r="C16" s="11">
        <v>238</v>
      </c>
      <c r="D16" s="25">
        <v>5.79E-2</v>
      </c>
      <c r="E16" s="12">
        <v>8.1199999999999994E-2</v>
      </c>
      <c r="F16" s="12">
        <v>0.56200000000000006</v>
      </c>
      <c r="G16" s="13">
        <v>0.29899999999999999</v>
      </c>
      <c r="K16" t="s">
        <v>71</v>
      </c>
      <c r="L16" t="s">
        <v>69</v>
      </c>
    </row>
    <row r="17" spans="1:14">
      <c r="A17" s="48"/>
      <c r="B17" t="s">
        <v>70</v>
      </c>
      <c r="C17" s="14">
        <v>163</v>
      </c>
      <c r="D17" s="27">
        <v>0.11</v>
      </c>
      <c r="E17" s="15">
        <v>0.1787</v>
      </c>
      <c r="F17" s="15">
        <v>0.49230000000000002</v>
      </c>
      <c r="G17" s="16">
        <v>0.21909999999999999</v>
      </c>
      <c r="L17" t="s">
        <v>70</v>
      </c>
      <c r="M17" t="s">
        <v>51</v>
      </c>
      <c r="N17" t="s">
        <v>51</v>
      </c>
    </row>
    <row r="18" spans="1:14">
      <c r="A18" s="48"/>
      <c r="B18" t="s">
        <v>72</v>
      </c>
      <c r="C18" s="14">
        <v>188</v>
      </c>
      <c r="D18" s="27">
        <v>5.1000000000000004E-3</v>
      </c>
      <c r="E18" s="15">
        <v>0.1149</v>
      </c>
      <c r="F18" s="15">
        <v>0.50090000000000001</v>
      </c>
      <c r="G18" s="16">
        <v>0.37919999999999998</v>
      </c>
      <c r="L18" t="s">
        <v>72</v>
      </c>
    </row>
    <row r="19" spans="1:14">
      <c r="A19" s="47"/>
      <c r="B19" s="17" t="s">
        <v>73</v>
      </c>
      <c r="C19" s="18">
        <v>38</v>
      </c>
      <c r="D19" s="29">
        <v>4.6399999999999997E-2</v>
      </c>
      <c r="E19" s="19">
        <v>0.107</v>
      </c>
      <c r="F19" s="19">
        <v>0.53049999999999997</v>
      </c>
      <c r="G19" s="20">
        <v>0.316</v>
      </c>
      <c r="L19" t="s">
        <v>73</v>
      </c>
    </row>
    <row r="20" spans="1:14">
      <c r="A20" s="46" t="s">
        <v>74</v>
      </c>
      <c r="B20" s="10" t="s">
        <v>75</v>
      </c>
      <c r="C20" s="11">
        <v>174</v>
      </c>
      <c r="D20" s="25">
        <v>0</v>
      </c>
      <c r="E20" s="12">
        <v>0.10440000000000001</v>
      </c>
      <c r="F20" s="12">
        <v>0.50760000000000005</v>
      </c>
      <c r="G20" s="13">
        <v>0.38800000000000001</v>
      </c>
      <c r="K20" t="s">
        <v>77</v>
      </c>
      <c r="L20" t="s">
        <v>75</v>
      </c>
      <c r="M20" t="s">
        <v>56</v>
      </c>
    </row>
    <row r="21" spans="1:14">
      <c r="A21" s="48"/>
      <c r="B21" t="s">
        <v>76</v>
      </c>
      <c r="C21" s="14">
        <v>453</v>
      </c>
      <c r="D21" s="27">
        <v>6.5699999999999995E-2</v>
      </c>
      <c r="E21" s="15">
        <v>0.1</v>
      </c>
      <c r="F21" s="15">
        <v>0.54749999999999999</v>
      </c>
      <c r="G21" s="16">
        <v>0.28689999999999999</v>
      </c>
      <c r="L21" t="s">
        <v>76</v>
      </c>
      <c r="M21" t="s">
        <v>56</v>
      </c>
    </row>
    <row r="22" spans="1:14">
      <c r="A22" s="46" t="s">
        <v>78</v>
      </c>
      <c r="B22" s="10" t="s">
        <v>79</v>
      </c>
      <c r="C22" s="11">
        <v>340</v>
      </c>
      <c r="D22" s="25">
        <v>5.9700000000000003E-2</v>
      </c>
      <c r="E22" s="12">
        <v>9.9500000000000005E-2</v>
      </c>
      <c r="F22" s="12">
        <v>0.54569999999999996</v>
      </c>
      <c r="G22" s="13">
        <v>0.29509999999999997</v>
      </c>
      <c r="K22" t="s">
        <v>78</v>
      </c>
      <c r="L22" t="s">
        <v>79</v>
      </c>
    </row>
    <row r="23" spans="1:14">
      <c r="A23" s="47"/>
      <c r="B23" s="17" t="s">
        <v>80</v>
      </c>
      <c r="C23" s="18">
        <v>287</v>
      </c>
      <c r="D23" s="29">
        <v>5.2200000000000003E-2</v>
      </c>
      <c r="E23" s="19">
        <v>0.1026</v>
      </c>
      <c r="F23" s="19">
        <v>0.53600000000000003</v>
      </c>
      <c r="G23" s="20">
        <v>0.30919999999999997</v>
      </c>
      <c r="L23" t="s">
        <v>80</v>
      </c>
    </row>
    <row r="24" spans="1:14">
      <c r="D24" s="23"/>
      <c r="E24" s="23"/>
      <c r="F24" s="23"/>
      <c r="G24" s="23"/>
      <c r="K24" t="s">
        <v>81</v>
      </c>
    </row>
    <row r="25" spans="1:14">
      <c r="K25" t="s">
        <v>82</v>
      </c>
    </row>
    <row r="26" spans="1:14">
      <c r="K26" t="s">
        <v>83</v>
      </c>
    </row>
    <row r="27" spans="1:14">
      <c r="K27" t="s">
        <v>84</v>
      </c>
    </row>
    <row r="28" spans="1:14">
      <c r="K28" t="s">
        <v>85</v>
      </c>
    </row>
  </sheetData>
  <sheetProtection algorithmName="SHA-512" hashValue="FoErZHfubeaxEYsSu9LEvjQ7z7+ODheDOy7WSMlCGyuF9qfWeCMNbfXd1blsA+WwNCgAzzaiSCiVl3RAEqBIag==" saltValue="CvN8S7fOqo0nOnSgswcvgg==" spinCount="100000" sheet="1" objects="1" scenarios="1"/>
  <mergeCells count="7">
    <mergeCell ref="A22:A23"/>
    <mergeCell ref="D2:G2"/>
    <mergeCell ref="A5:A12"/>
    <mergeCell ref="A13:A15"/>
    <mergeCell ref="A16:A19"/>
    <mergeCell ref="A20:A21"/>
    <mergeCell ref="A3:B4"/>
  </mergeCells>
  <conditionalFormatting sqref="D5:G23">
    <cfRule type="expression" dxfId="35" priority="31">
      <formula>M5="."</formula>
    </cfRule>
    <cfRule type="expression" dxfId="34" priority="32">
      <formula>NOT(ISBLANK(M5))</formula>
    </cfRule>
    <cfRule type="expression" dxfId="33" priority="33">
      <formula>COUNTIF($M5:$R5,"*"&amp;M$4&amp;"*")&gt;0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8"/>
  <sheetViews>
    <sheetView zoomScale="90" zoomScaleNormal="90" workbookViewId="0">
      <selection activeCell="A3" sqref="A3:B4"/>
    </sheetView>
  </sheetViews>
  <sheetFormatPr defaultRowHeight="15"/>
  <cols>
    <col min="1" max="1" width="20.28515625" customWidth="1"/>
    <col min="2" max="2" width="36.28515625" customWidth="1"/>
    <col min="3" max="3" width="7.5703125" customWidth="1"/>
    <col min="4" max="7" width="15.7109375" customWidth="1"/>
    <col min="11" max="16" width="0" hidden="1" customWidth="1"/>
  </cols>
  <sheetData>
    <row r="1" spans="1:16">
      <c r="K1" t="s">
        <v>36</v>
      </c>
    </row>
    <row r="2" spans="1:16" ht="30" customHeight="1">
      <c r="D2" s="43" t="s">
        <v>11</v>
      </c>
      <c r="E2" s="44"/>
      <c r="F2" s="44"/>
      <c r="G2" s="45"/>
      <c r="M2" t="s">
        <v>95</v>
      </c>
    </row>
    <row r="3" spans="1:16" ht="30" customHeight="1">
      <c r="A3" s="49" t="s">
        <v>96</v>
      </c>
      <c r="B3" s="49"/>
      <c r="D3" s="3" t="s">
        <v>38</v>
      </c>
      <c r="E3" s="4" t="s">
        <v>93</v>
      </c>
      <c r="F3" s="4" t="s">
        <v>41</v>
      </c>
      <c r="G3" s="5" t="s">
        <v>42</v>
      </c>
      <c r="M3" t="s">
        <v>38</v>
      </c>
      <c r="N3" t="s">
        <v>93</v>
      </c>
      <c r="O3" t="s">
        <v>41</v>
      </c>
      <c r="P3" t="s">
        <v>42</v>
      </c>
    </row>
    <row r="4" spans="1:16" ht="15" customHeight="1">
      <c r="A4" s="50"/>
      <c r="B4" s="51"/>
      <c r="C4" s="7" t="s">
        <v>45</v>
      </c>
      <c r="D4" s="34">
        <v>2.2700000000000001E-2</v>
      </c>
      <c r="E4" s="8">
        <v>8.2500000000000004E-2</v>
      </c>
      <c r="F4" s="8">
        <v>0.63080000000000003</v>
      </c>
      <c r="G4" s="9">
        <v>0.26390000000000002</v>
      </c>
      <c r="M4" t="s">
        <v>48</v>
      </c>
      <c r="N4" t="s">
        <v>49</v>
      </c>
      <c r="O4" t="s">
        <v>50</v>
      </c>
      <c r="P4" t="s">
        <v>51</v>
      </c>
    </row>
    <row r="5" spans="1:16">
      <c r="A5" s="46" t="s">
        <v>46</v>
      </c>
      <c r="B5" s="10" t="s">
        <v>47</v>
      </c>
      <c r="C5" s="11">
        <v>26</v>
      </c>
      <c r="D5" s="25">
        <v>0</v>
      </c>
      <c r="E5" s="12">
        <v>3.85E-2</v>
      </c>
      <c r="F5" s="12">
        <v>0.57689999999999997</v>
      </c>
      <c r="G5" s="13">
        <v>0.3846</v>
      </c>
      <c r="K5" t="s">
        <v>55</v>
      </c>
      <c r="L5" t="s">
        <v>47</v>
      </c>
      <c r="M5" t="s">
        <v>56</v>
      </c>
    </row>
    <row r="6" spans="1:16">
      <c r="A6" s="48"/>
      <c r="B6" t="s">
        <v>54</v>
      </c>
      <c r="C6" s="14">
        <v>103</v>
      </c>
      <c r="D6" s="27">
        <v>0</v>
      </c>
      <c r="E6" s="15">
        <v>4.8500000000000001E-2</v>
      </c>
      <c r="F6" s="15">
        <v>0.5534</v>
      </c>
      <c r="G6" s="16">
        <v>0.39810000000000001</v>
      </c>
      <c r="L6" t="s">
        <v>54</v>
      </c>
      <c r="M6" t="s">
        <v>56</v>
      </c>
    </row>
    <row r="7" spans="1:16">
      <c r="A7" s="48"/>
      <c r="B7" t="s">
        <v>57</v>
      </c>
      <c r="C7" s="14">
        <v>128</v>
      </c>
      <c r="D7" s="27">
        <v>2.3400000000000001E-2</v>
      </c>
      <c r="E7" s="15">
        <v>7.7999999999999996E-3</v>
      </c>
      <c r="F7" s="15">
        <v>0.5625</v>
      </c>
      <c r="G7" s="16">
        <v>0.40629999999999999</v>
      </c>
      <c r="L7" t="s">
        <v>57</v>
      </c>
    </row>
    <row r="8" spans="1:16">
      <c r="A8" s="48"/>
      <c r="B8" t="s">
        <v>58</v>
      </c>
      <c r="C8" s="14">
        <v>104</v>
      </c>
      <c r="D8" s="27">
        <v>1.9199999999999998E-2</v>
      </c>
      <c r="E8" s="15">
        <v>7.6899999999999996E-2</v>
      </c>
      <c r="F8" s="15">
        <v>0.69230000000000003</v>
      </c>
      <c r="G8" s="16">
        <v>0.21149999999999999</v>
      </c>
      <c r="L8" t="s">
        <v>58</v>
      </c>
      <c r="O8" t="s">
        <v>51</v>
      </c>
    </row>
    <row r="9" spans="1:16">
      <c r="A9" s="48"/>
      <c r="B9" t="s">
        <v>59</v>
      </c>
      <c r="C9" s="14">
        <v>109</v>
      </c>
      <c r="D9" s="27">
        <v>3.6700000000000003E-2</v>
      </c>
      <c r="E9" s="15">
        <v>0.1101</v>
      </c>
      <c r="F9" s="15">
        <v>0.63300000000000001</v>
      </c>
      <c r="G9" s="16">
        <v>0.22020000000000001</v>
      </c>
      <c r="L9" t="s">
        <v>59</v>
      </c>
    </row>
    <row r="10" spans="1:16">
      <c r="A10" s="48"/>
      <c r="B10" t="s">
        <v>60</v>
      </c>
      <c r="C10" s="14">
        <v>81</v>
      </c>
      <c r="D10" s="27">
        <v>3.6999999999999998E-2</v>
      </c>
      <c r="E10" s="15">
        <v>0.14810000000000001</v>
      </c>
      <c r="F10" s="15">
        <v>0.54320000000000002</v>
      </c>
      <c r="G10" s="16">
        <v>0.27160000000000001</v>
      </c>
      <c r="L10" t="s">
        <v>60</v>
      </c>
    </row>
    <row r="11" spans="1:16">
      <c r="A11" s="48"/>
      <c r="B11" t="s">
        <v>61</v>
      </c>
      <c r="C11" s="14">
        <v>36</v>
      </c>
      <c r="D11" s="27">
        <v>2.7799999999999998E-2</v>
      </c>
      <c r="E11" s="15">
        <v>8.3299999999999999E-2</v>
      </c>
      <c r="F11" s="15">
        <v>0.55559999999999998</v>
      </c>
      <c r="G11" s="16">
        <v>0.33329999999999999</v>
      </c>
      <c r="L11" t="s">
        <v>61</v>
      </c>
    </row>
    <row r="12" spans="1:16">
      <c r="A12" s="47"/>
      <c r="B12" s="17" t="s">
        <v>63</v>
      </c>
      <c r="C12" s="18">
        <v>18</v>
      </c>
      <c r="D12" s="29">
        <v>5.5599999999999997E-2</v>
      </c>
      <c r="E12" s="19">
        <v>0.16669999999999999</v>
      </c>
      <c r="F12" s="19">
        <v>0.5</v>
      </c>
      <c r="G12" s="20">
        <v>0.27779999999999999</v>
      </c>
      <c r="L12" t="s">
        <v>63</v>
      </c>
    </row>
    <row r="13" spans="1:16">
      <c r="A13" s="46" t="s">
        <v>64</v>
      </c>
      <c r="B13" s="21" t="s">
        <v>65</v>
      </c>
      <c r="C13" s="11">
        <v>192</v>
      </c>
      <c r="D13" s="25">
        <v>1.9599999999999999E-2</v>
      </c>
      <c r="E13" s="12">
        <v>0.11409999999999999</v>
      </c>
      <c r="F13" s="12">
        <v>0.59950000000000003</v>
      </c>
      <c r="G13" s="13">
        <v>0.26669999999999999</v>
      </c>
      <c r="K13" t="s">
        <v>64</v>
      </c>
      <c r="L13" s="2">
        <v>44580</v>
      </c>
    </row>
    <row r="14" spans="1:16">
      <c r="A14" s="48"/>
      <c r="B14" t="s">
        <v>66</v>
      </c>
      <c r="C14" s="14">
        <v>145</v>
      </c>
      <c r="D14" s="27">
        <v>1.6E-2</v>
      </c>
      <c r="E14" s="15">
        <v>4.7399999999999998E-2</v>
      </c>
      <c r="F14" s="15">
        <v>0.66069999999999995</v>
      </c>
      <c r="G14" s="16">
        <v>0.27579999999999999</v>
      </c>
      <c r="L14" t="s">
        <v>66</v>
      </c>
    </row>
    <row r="15" spans="1:16">
      <c r="A15" s="47"/>
      <c r="B15" s="17" t="s">
        <v>67</v>
      </c>
      <c r="C15" s="18">
        <v>268</v>
      </c>
      <c r="D15" s="29">
        <v>3.3599999999999998E-2</v>
      </c>
      <c r="E15" s="19">
        <v>6.3799999999999996E-2</v>
      </c>
      <c r="F15" s="19">
        <v>0.65349999999999997</v>
      </c>
      <c r="G15" s="20">
        <v>0.24909999999999999</v>
      </c>
      <c r="L15" t="s">
        <v>67</v>
      </c>
    </row>
    <row r="16" spans="1:16">
      <c r="A16" s="46" t="s">
        <v>68</v>
      </c>
      <c r="B16" s="10" t="s">
        <v>69</v>
      </c>
      <c r="C16" s="11">
        <v>221</v>
      </c>
      <c r="D16" s="25">
        <v>2.2599999999999999E-2</v>
      </c>
      <c r="E16" s="12">
        <v>8.9300000000000004E-2</v>
      </c>
      <c r="F16" s="12">
        <v>0.64549999999999996</v>
      </c>
      <c r="G16" s="13">
        <v>0.24260000000000001</v>
      </c>
      <c r="K16" t="s">
        <v>71</v>
      </c>
      <c r="L16" t="s">
        <v>69</v>
      </c>
    </row>
    <row r="17" spans="1:16">
      <c r="A17" s="48"/>
      <c r="B17" t="s">
        <v>70</v>
      </c>
      <c r="C17" s="14">
        <v>165</v>
      </c>
      <c r="D17" s="27">
        <v>4.4499999999999998E-2</v>
      </c>
      <c r="E17" s="15">
        <v>0.1047</v>
      </c>
      <c r="F17" s="15">
        <v>0.64349999999999996</v>
      </c>
      <c r="G17" s="16">
        <v>0.2072</v>
      </c>
      <c r="L17" t="s">
        <v>70</v>
      </c>
    </row>
    <row r="18" spans="1:16">
      <c r="A18" s="48"/>
      <c r="B18" t="s">
        <v>72</v>
      </c>
      <c r="C18" s="14">
        <v>184</v>
      </c>
      <c r="D18" s="27">
        <v>3.5000000000000001E-3</v>
      </c>
      <c r="E18" s="15">
        <v>4.4900000000000002E-2</v>
      </c>
      <c r="F18" s="15">
        <v>0.56489999999999996</v>
      </c>
      <c r="G18" s="16">
        <v>0.38669999999999999</v>
      </c>
      <c r="L18" t="s">
        <v>72</v>
      </c>
    </row>
    <row r="19" spans="1:16">
      <c r="A19" s="47"/>
      <c r="B19" s="17" t="s">
        <v>73</v>
      </c>
      <c r="C19" s="18">
        <v>35</v>
      </c>
      <c r="D19" s="29">
        <v>2.5000000000000001E-2</v>
      </c>
      <c r="E19" s="19">
        <v>2.5000000000000001E-2</v>
      </c>
      <c r="F19" s="19">
        <v>0.59870000000000001</v>
      </c>
      <c r="G19" s="20">
        <v>0.35139999999999999</v>
      </c>
      <c r="L19" t="s">
        <v>73</v>
      </c>
    </row>
    <row r="20" spans="1:16">
      <c r="A20" s="46" t="s">
        <v>74</v>
      </c>
      <c r="B20" s="10" t="s">
        <v>75</v>
      </c>
      <c r="C20" s="11">
        <v>163</v>
      </c>
      <c r="D20" s="25">
        <v>4.4000000000000003E-3</v>
      </c>
      <c r="E20" s="12">
        <v>1.7299999999999999E-2</v>
      </c>
      <c r="F20" s="12">
        <v>0.57020000000000004</v>
      </c>
      <c r="G20" s="13">
        <v>0.40810000000000002</v>
      </c>
      <c r="K20" t="s">
        <v>77</v>
      </c>
      <c r="L20" t="s">
        <v>75</v>
      </c>
      <c r="P20" t="s">
        <v>49</v>
      </c>
    </row>
    <row r="21" spans="1:16">
      <c r="A21" s="48"/>
      <c r="B21" t="s">
        <v>76</v>
      </c>
      <c r="C21" s="14">
        <v>442</v>
      </c>
      <c r="D21" s="27">
        <v>2.5499999999999998E-2</v>
      </c>
      <c r="E21" s="15">
        <v>9.2100000000000001E-2</v>
      </c>
      <c r="F21" s="15">
        <v>0.63970000000000005</v>
      </c>
      <c r="G21" s="16">
        <v>0.2427</v>
      </c>
      <c r="L21" t="s">
        <v>76</v>
      </c>
      <c r="N21" t="s">
        <v>51</v>
      </c>
    </row>
    <row r="22" spans="1:16">
      <c r="A22" s="46" t="s">
        <v>78</v>
      </c>
      <c r="B22" s="10" t="s">
        <v>79</v>
      </c>
      <c r="C22" s="11">
        <v>326</v>
      </c>
      <c r="D22" s="25">
        <v>2.53E-2</v>
      </c>
      <c r="E22" s="12">
        <v>0.09</v>
      </c>
      <c r="F22" s="12">
        <v>0.63149999999999995</v>
      </c>
      <c r="G22" s="13">
        <v>0.25319999999999998</v>
      </c>
      <c r="K22" t="s">
        <v>78</v>
      </c>
      <c r="L22" t="s">
        <v>79</v>
      </c>
    </row>
    <row r="23" spans="1:16">
      <c r="A23" s="47"/>
      <c r="B23" s="17" t="s">
        <v>80</v>
      </c>
      <c r="C23" s="18">
        <v>279</v>
      </c>
      <c r="D23" s="29">
        <v>1.84E-2</v>
      </c>
      <c r="E23" s="19">
        <v>6.9800000000000001E-2</v>
      </c>
      <c r="F23" s="19">
        <v>0.62960000000000005</v>
      </c>
      <c r="G23" s="20">
        <v>0.28220000000000001</v>
      </c>
      <c r="L23" t="s">
        <v>80</v>
      </c>
    </row>
    <row r="24" spans="1:16">
      <c r="K24" t="s">
        <v>81</v>
      </c>
    </row>
    <row r="25" spans="1:16">
      <c r="D25" s="23"/>
      <c r="E25" s="23"/>
      <c r="F25" s="23"/>
      <c r="G25" s="23"/>
      <c r="K25" t="s">
        <v>82</v>
      </c>
    </row>
    <row r="26" spans="1:16">
      <c r="K26" t="s">
        <v>83</v>
      </c>
    </row>
    <row r="27" spans="1:16">
      <c r="K27" t="s">
        <v>84</v>
      </c>
    </row>
    <row r="28" spans="1:16">
      <c r="K28" t="s">
        <v>85</v>
      </c>
    </row>
  </sheetData>
  <sheetProtection algorithmName="SHA-512" hashValue="yCpHConutdcDH2tzN4zLslEF8SB9cqHxZORBz4XqqK1pnMfgSf185QAM4Wb6RkywbPdd/Krso9cme8RuPqIqAQ==" saltValue="+TUavcwi/0/Z/pYvEBklMw==" spinCount="100000" sheet="1" objects="1" scenarios="1"/>
  <mergeCells count="7">
    <mergeCell ref="A22:A23"/>
    <mergeCell ref="D2:G2"/>
    <mergeCell ref="A5:A12"/>
    <mergeCell ref="A13:A15"/>
    <mergeCell ref="A16:A19"/>
    <mergeCell ref="A20:A21"/>
    <mergeCell ref="A3:B4"/>
  </mergeCells>
  <conditionalFormatting sqref="D5:G23">
    <cfRule type="expression" dxfId="32" priority="1">
      <formula>M5="."</formula>
    </cfRule>
    <cfRule type="expression" dxfId="31" priority="2">
      <formula>NOT(ISBLANK(M5))</formula>
    </cfRule>
    <cfRule type="expression" dxfId="30" priority="3">
      <formula>COUNTIF($M5:$R5,"*"&amp;M$4&amp;"*")&gt;0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8"/>
  <sheetViews>
    <sheetView zoomScale="90" zoomScaleNormal="90" workbookViewId="0">
      <selection activeCell="A3" sqref="A3:B4"/>
    </sheetView>
  </sheetViews>
  <sheetFormatPr defaultRowHeight="15"/>
  <cols>
    <col min="1" max="1" width="20.28515625" customWidth="1"/>
    <col min="2" max="2" width="36.28515625" customWidth="1"/>
    <col min="3" max="3" width="7.5703125" customWidth="1"/>
    <col min="4" max="7" width="15.7109375" customWidth="1"/>
    <col min="11" max="16" width="0" hidden="1" customWidth="1"/>
  </cols>
  <sheetData>
    <row r="1" spans="1:16">
      <c r="K1" t="s">
        <v>36</v>
      </c>
    </row>
    <row r="2" spans="1:16" ht="30" customHeight="1">
      <c r="D2" s="43" t="s">
        <v>13</v>
      </c>
      <c r="E2" s="44"/>
      <c r="F2" s="44"/>
      <c r="G2" s="45"/>
      <c r="M2" t="s">
        <v>97</v>
      </c>
    </row>
    <row r="3" spans="1:16" ht="30" customHeight="1">
      <c r="A3" s="49" t="s">
        <v>98</v>
      </c>
      <c r="B3" s="49"/>
      <c r="D3" s="3" t="s">
        <v>38</v>
      </c>
      <c r="E3" s="4" t="s">
        <v>93</v>
      </c>
      <c r="F3" s="4" t="s">
        <v>41</v>
      </c>
      <c r="G3" s="5" t="s">
        <v>42</v>
      </c>
      <c r="M3" t="s">
        <v>38</v>
      </c>
      <c r="N3" t="s">
        <v>93</v>
      </c>
      <c r="O3" t="s">
        <v>41</v>
      </c>
      <c r="P3" t="s">
        <v>42</v>
      </c>
    </row>
    <row r="4" spans="1:16">
      <c r="A4" s="50"/>
      <c r="B4" s="51"/>
      <c r="C4" s="7" t="s">
        <v>45</v>
      </c>
      <c r="D4" s="34">
        <v>2.3599999999999999E-2</v>
      </c>
      <c r="E4" s="8">
        <v>6.1600000000000002E-2</v>
      </c>
      <c r="F4" s="8">
        <v>0.61360000000000003</v>
      </c>
      <c r="G4" s="9">
        <v>0.30120000000000002</v>
      </c>
      <c r="M4" t="s">
        <v>48</v>
      </c>
      <c r="N4" t="s">
        <v>49</v>
      </c>
      <c r="O4" t="s">
        <v>50</v>
      </c>
      <c r="P4" t="s">
        <v>51</v>
      </c>
    </row>
    <row r="5" spans="1:16">
      <c r="A5" s="46" t="s">
        <v>46</v>
      </c>
      <c r="B5" s="10" t="s">
        <v>47</v>
      </c>
      <c r="C5" s="11">
        <v>26</v>
      </c>
      <c r="D5" s="25">
        <v>0</v>
      </c>
      <c r="E5" s="12">
        <v>3.85E-2</v>
      </c>
      <c r="F5" s="12">
        <v>0.5</v>
      </c>
      <c r="G5" s="13">
        <v>0.46150000000000002</v>
      </c>
      <c r="K5" t="s">
        <v>55</v>
      </c>
      <c r="L5" t="s">
        <v>47</v>
      </c>
      <c r="M5" t="s">
        <v>56</v>
      </c>
    </row>
    <row r="6" spans="1:16">
      <c r="A6" s="48"/>
      <c r="B6" t="s">
        <v>54</v>
      </c>
      <c r="C6" s="14">
        <v>101</v>
      </c>
      <c r="D6" s="27">
        <v>0</v>
      </c>
      <c r="E6" s="15">
        <v>9.9000000000000008E-3</v>
      </c>
      <c r="F6" s="15">
        <v>0.55449999999999999</v>
      </c>
      <c r="G6" s="16">
        <v>0.43559999999999999</v>
      </c>
      <c r="L6" t="s">
        <v>54</v>
      </c>
      <c r="M6" t="s">
        <v>56</v>
      </c>
    </row>
    <row r="7" spans="1:16">
      <c r="A7" s="48"/>
      <c r="B7" t="s">
        <v>57</v>
      </c>
      <c r="C7" s="14">
        <v>118</v>
      </c>
      <c r="D7" s="27">
        <v>8.5000000000000006E-3</v>
      </c>
      <c r="E7" s="15">
        <v>1.6899999999999998E-2</v>
      </c>
      <c r="F7" s="15">
        <v>0.53390000000000004</v>
      </c>
      <c r="G7" s="16">
        <v>0.44069999999999998</v>
      </c>
      <c r="L7" t="s">
        <v>57</v>
      </c>
    </row>
    <row r="8" spans="1:16">
      <c r="A8" s="48"/>
      <c r="B8" t="s">
        <v>58</v>
      </c>
      <c r="C8" s="14">
        <v>102</v>
      </c>
      <c r="D8" s="27">
        <v>2.9399999999999999E-2</v>
      </c>
      <c r="E8" s="15">
        <v>5.8799999999999998E-2</v>
      </c>
      <c r="F8" s="15">
        <v>0.66669999999999996</v>
      </c>
      <c r="G8" s="16">
        <v>0.24510000000000001</v>
      </c>
      <c r="L8" t="s">
        <v>58</v>
      </c>
      <c r="O8" t="s">
        <v>51</v>
      </c>
    </row>
    <row r="9" spans="1:16">
      <c r="A9" s="48"/>
      <c r="B9" t="s">
        <v>59</v>
      </c>
      <c r="C9" s="14">
        <v>101</v>
      </c>
      <c r="D9" s="27">
        <v>4.9500000000000002E-2</v>
      </c>
      <c r="E9" s="15">
        <v>0.15840000000000001</v>
      </c>
      <c r="F9" s="15">
        <v>0.58420000000000005</v>
      </c>
      <c r="G9" s="16">
        <v>0.2079</v>
      </c>
      <c r="L9" t="s">
        <v>59</v>
      </c>
      <c r="N9" t="s">
        <v>51</v>
      </c>
    </row>
    <row r="10" spans="1:16">
      <c r="A10" s="48"/>
      <c r="B10" t="s">
        <v>60</v>
      </c>
      <c r="C10" s="14">
        <v>75</v>
      </c>
      <c r="D10" s="27">
        <v>1.3299999999999999E-2</v>
      </c>
      <c r="E10" s="15">
        <v>6.6699999999999995E-2</v>
      </c>
      <c r="F10" s="15">
        <v>0.56000000000000005</v>
      </c>
      <c r="G10" s="16">
        <v>0.36</v>
      </c>
      <c r="L10" t="s">
        <v>60</v>
      </c>
    </row>
    <row r="11" spans="1:16">
      <c r="A11" s="48"/>
      <c r="B11" t="s">
        <v>61</v>
      </c>
      <c r="C11" s="14">
        <v>34</v>
      </c>
      <c r="D11" s="27">
        <v>2.9399999999999999E-2</v>
      </c>
      <c r="E11" s="15">
        <v>8.8200000000000001E-2</v>
      </c>
      <c r="F11" s="15">
        <v>0.52939999999999998</v>
      </c>
      <c r="G11" s="16">
        <v>0.35289999999999999</v>
      </c>
      <c r="L11" t="s">
        <v>61</v>
      </c>
    </row>
    <row r="12" spans="1:16">
      <c r="A12" s="47"/>
      <c r="B12" s="17" t="s">
        <v>63</v>
      </c>
      <c r="C12" s="18">
        <v>18</v>
      </c>
      <c r="D12" s="29">
        <v>0</v>
      </c>
      <c r="E12" s="19">
        <v>5.5599999999999997E-2</v>
      </c>
      <c r="F12" s="19">
        <v>0.66669999999999996</v>
      </c>
      <c r="G12" s="20">
        <v>0.27779999999999999</v>
      </c>
      <c r="L12" t="s">
        <v>63</v>
      </c>
      <c r="M12" t="s">
        <v>56</v>
      </c>
    </row>
    <row r="13" spans="1:16">
      <c r="A13" s="46" t="s">
        <v>64</v>
      </c>
      <c r="B13" s="21" t="s">
        <v>65</v>
      </c>
      <c r="C13" s="11">
        <v>184</v>
      </c>
      <c r="D13" s="25">
        <v>2.5000000000000001E-2</v>
      </c>
      <c r="E13" s="12">
        <v>7.5399999999999995E-2</v>
      </c>
      <c r="F13" s="12">
        <v>0.6018</v>
      </c>
      <c r="G13" s="13">
        <v>0.29780000000000001</v>
      </c>
      <c r="K13" t="s">
        <v>64</v>
      </c>
      <c r="L13" s="2">
        <v>44580</v>
      </c>
    </row>
    <row r="14" spans="1:16">
      <c r="A14" s="48"/>
      <c r="B14" t="s">
        <v>66</v>
      </c>
      <c r="C14" s="14">
        <v>134</v>
      </c>
      <c r="D14" s="27">
        <v>1.44E-2</v>
      </c>
      <c r="E14" s="15">
        <v>3.6999999999999998E-2</v>
      </c>
      <c r="F14" s="15">
        <v>0.62719999999999998</v>
      </c>
      <c r="G14" s="16">
        <v>0.32140000000000002</v>
      </c>
      <c r="L14" t="s">
        <v>66</v>
      </c>
    </row>
    <row r="15" spans="1:16">
      <c r="A15" s="47"/>
      <c r="B15" s="17" t="s">
        <v>67</v>
      </c>
      <c r="C15" s="18">
        <v>257</v>
      </c>
      <c r="D15" s="29">
        <v>2.9399999999999999E-2</v>
      </c>
      <c r="E15" s="19">
        <v>5.9799999999999999E-2</v>
      </c>
      <c r="F15" s="19">
        <v>0.62129999999999996</v>
      </c>
      <c r="G15" s="20">
        <v>0.28949999999999998</v>
      </c>
      <c r="L15" t="s">
        <v>67</v>
      </c>
    </row>
    <row r="16" spans="1:16">
      <c r="A16" s="46" t="s">
        <v>68</v>
      </c>
      <c r="B16" s="10" t="s">
        <v>69</v>
      </c>
      <c r="C16" s="11">
        <v>210</v>
      </c>
      <c r="D16" s="25">
        <v>2.8400000000000002E-2</v>
      </c>
      <c r="E16" s="12">
        <v>5.4199999999999998E-2</v>
      </c>
      <c r="F16" s="12">
        <v>0.626</v>
      </c>
      <c r="G16" s="13">
        <v>0.2913</v>
      </c>
      <c r="K16" t="s">
        <v>71</v>
      </c>
      <c r="L16" t="s">
        <v>69</v>
      </c>
    </row>
    <row r="17" spans="1:13">
      <c r="A17" s="48"/>
      <c r="B17" t="s">
        <v>70</v>
      </c>
      <c r="C17" s="14">
        <v>152</v>
      </c>
      <c r="D17" s="27">
        <v>2.7900000000000001E-2</v>
      </c>
      <c r="E17" s="15">
        <v>0.1232</v>
      </c>
      <c r="F17" s="15">
        <v>0.59840000000000004</v>
      </c>
      <c r="G17" s="16">
        <v>0.2505</v>
      </c>
      <c r="L17" t="s">
        <v>70</v>
      </c>
    </row>
    <row r="18" spans="1:13">
      <c r="A18" s="48"/>
      <c r="B18" t="s">
        <v>72</v>
      </c>
      <c r="C18" s="14">
        <v>180</v>
      </c>
      <c r="D18" s="27">
        <v>4.8999999999999998E-3</v>
      </c>
      <c r="E18" s="15">
        <v>2.7099999999999999E-2</v>
      </c>
      <c r="F18" s="15">
        <v>0.59399999999999997</v>
      </c>
      <c r="G18" s="16">
        <v>0.374</v>
      </c>
      <c r="L18" t="s">
        <v>72</v>
      </c>
    </row>
    <row r="19" spans="1:13">
      <c r="A19" s="47"/>
      <c r="B19" s="17" t="s">
        <v>73</v>
      </c>
      <c r="C19" s="18">
        <v>33</v>
      </c>
      <c r="D19" s="29">
        <v>0</v>
      </c>
      <c r="E19" s="19">
        <v>0.1265</v>
      </c>
      <c r="F19" s="19">
        <v>0.51470000000000005</v>
      </c>
      <c r="G19" s="20">
        <v>0.35880000000000001</v>
      </c>
      <c r="L19" t="s">
        <v>73</v>
      </c>
      <c r="M19" t="s">
        <v>56</v>
      </c>
    </row>
    <row r="20" spans="1:13">
      <c r="A20" s="46" t="s">
        <v>74</v>
      </c>
      <c r="B20" s="10" t="s">
        <v>75</v>
      </c>
      <c r="C20" s="11">
        <v>163</v>
      </c>
      <c r="D20" s="25">
        <v>0</v>
      </c>
      <c r="E20" s="12">
        <v>1.5699999999999999E-2</v>
      </c>
      <c r="F20" s="12">
        <v>0.57379999999999998</v>
      </c>
      <c r="G20" s="13">
        <v>0.41049999999999998</v>
      </c>
      <c r="K20" t="s">
        <v>77</v>
      </c>
      <c r="L20" t="s">
        <v>75</v>
      </c>
      <c r="M20" t="s">
        <v>56</v>
      </c>
    </row>
    <row r="21" spans="1:13">
      <c r="A21" s="48"/>
      <c r="B21" t="s">
        <v>76</v>
      </c>
      <c r="C21" s="14">
        <v>412</v>
      </c>
      <c r="D21" s="27">
        <v>2.7300000000000001E-2</v>
      </c>
      <c r="E21" s="15">
        <v>6.8699999999999997E-2</v>
      </c>
      <c r="F21" s="15">
        <v>0.61980000000000002</v>
      </c>
      <c r="G21" s="16">
        <v>0.2843</v>
      </c>
      <c r="L21" t="s">
        <v>76</v>
      </c>
      <c r="M21" t="s">
        <v>56</v>
      </c>
    </row>
    <row r="22" spans="1:13">
      <c r="A22" s="46" t="s">
        <v>78</v>
      </c>
      <c r="B22" s="10" t="s">
        <v>79</v>
      </c>
      <c r="C22" s="11">
        <v>313</v>
      </c>
      <c r="D22" s="25">
        <v>3.04E-2</v>
      </c>
      <c r="E22" s="12">
        <v>6.6600000000000006E-2</v>
      </c>
      <c r="F22" s="12">
        <v>0.63119999999999998</v>
      </c>
      <c r="G22" s="13">
        <v>0.27179999999999999</v>
      </c>
      <c r="K22" t="s">
        <v>78</v>
      </c>
      <c r="L22" t="s">
        <v>79</v>
      </c>
    </row>
    <row r="23" spans="1:13">
      <c r="A23" s="47"/>
      <c r="B23" s="17" t="s">
        <v>80</v>
      </c>
      <c r="C23" s="18">
        <v>262</v>
      </c>
      <c r="D23" s="29">
        <v>1.0999999999999999E-2</v>
      </c>
      <c r="E23" s="19">
        <v>5.21E-2</v>
      </c>
      <c r="F23" s="19">
        <v>0.58050000000000002</v>
      </c>
      <c r="G23" s="20">
        <v>0.35630000000000001</v>
      </c>
      <c r="L23" t="s">
        <v>80</v>
      </c>
    </row>
    <row r="24" spans="1:13">
      <c r="K24" t="s">
        <v>81</v>
      </c>
    </row>
    <row r="25" spans="1:13">
      <c r="K25" t="s">
        <v>82</v>
      </c>
    </row>
    <row r="26" spans="1:13">
      <c r="K26" t="s">
        <v>83</v>
      </c>
    </row>
    <row r="27" spans="1:13">
      <c r="K27" t="s">
        <v>84</v>
      </c>
    </row>
    <row r="28" spans="1:13">
      <c r="K28" t="s">
        <v>85</v>
      </c>
    </row>
  </sheetData>
  <sheetProtection algorithmName="SHA-512" hashValue="6RT20ikLXOER2inBQAIlNRfPU1lsRzs6cIMg7gyZ3Maj7MC/82TtPYjyyxlU9RxRE4l0mF6ke+OiagDhq9APOg==" saltValue="X90UHEaOUgU3yCZ0dkHZcA==" spinCount="100000" sheet="1" objects="1" scenarios="1"/>
  <mergeCells count="7">
    <mergeCell ref="A22:A23"/>
    <mergeCell ref="D2:G2"/>
    <mergeCell ref="A5:A12"/>
    <mergeCell ref="A13:A15"/>
    <mergeCell ref="A16:A19"/>
    <mergeCell ref="A20:A21"/>
    <mergeCell ref="A3:B4"/>
  </mergeCells>
  <conditionalFormatting sqref="D5:G23">
    <cfRule type="expression" dxfId="29" priority="1">
      <formula>M5="."</formula>
    </cfRule>
    <cfRule type="expression" dxfId="28" priority="2">
      <formula>NOT(ISBLANK(M5))</formula>
    </cfRule>
    <cfRule type="expression" dxfId="27" priority="3">
      <formula>COUNTIF($M5:$R5,"*"&amp;M$4&amp;"*")&gt;0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8"/>
  <sheetViews>
    <sheetView workbookViewId="0">
      <selection activeCell="A3" sqref="A3:B4"/>
    </sheetView>
  </sheetViews>
  <sheetFormatPr defaultRowHeight="15"/>
  <cols>
    <col min="1" max="1" width="20.28515625" customWidth="1"/>
    <col min="2" max="2" width="36.28515625" customWidth="1"/>
    <col min="3" max="3" width="7.5703125" customWidth="1"/>
    <col min="4" max="7" width="15.7109375" customWidth="1"/>
    <col min="11" max="15" width="0" hidden="1" customWidth="1"/>
    <col min="16" max="16" width="8.28515625" hidden="1" customWidth="1"/>
  </cols>
  <sheetData>
    <row r="1" spans="1:16">
      <c r="K1" t="s">
        <v>36</v>
      </c>
    </row>
    <row r="2" spans="1:16" ht="30" customHeight="1">
      <c r="D2" s="43" t="s">
        <v>15</v>
      </c>
      <c r="E2" s="44"/>
      <c r="F2" s="44"/>
      <c r="G2" s="45"/>
      <c r="M2" t="s">
        <v>99</v>
      </c>
    </row>
    <row r="3" spans="1:16" ht="30" customHeight="1">
      <c r="A3" s="49" t="s">
        <v>100</v>
      </c>
      <c r="B3" s="49"/>
      <c r="D3" s="3" t="s">
        <v>38</v>
      </c>
      <c r="E3" s="4" t="s">
        <v>93</v>
      </c>
      <c r="F3" s="4" t="s">
        <v>41</v>
      </c>
      <c r="G3" s="5" t="s">
        <v>42</v>
      </c>
      <c r="M3" t="s">
        <v>38</v>
      </c>
      <c r="N3" t="s">
        <v>93</v>
      </c>
      <c r="O3" t="s">
        <v>41</v>
      </c>
      <c r="P3" t="s">
        <v>42</v>
      </c>
    </row>
    <row r="4" spans="1:16">
      <c r="A4" s="50"/>
      <c r="B4" s="51"/>
      <c r="C4" s="7" t="s">
        <v>45</v>
      </c>
      <c r="D4" s="34">
        <v>3.3700000000000001E-2</v>
      </c>
      <c r="E4" s="8">
        <v>0.11</v>
      </c>
      <c r="F4" s="8">
        <v>0.55510000000000004</v>
      </c>
      <c r="G4" s="9">
        <v>0.30109999999999998</v>
      </c>
      <c r="M4" t="s">
        <v>48</v>
      </c>
      <c r="N4" t="s">
        <v>49</v>
      </c>
      <c r="O4" t="s">
        <v>50</v>
      </c>
      <c r="P4" t="s">
        <v>51</v>
      </c>
    </row>
    <row r="5" spans="1:16">
      <c r="A5" s="46" t="s">
        <v>46</v>
      </c>
      <c r="B5" s="10" t="s">
        <v>47</v>
      </c>
      <c r="C5" s="11">
        <v>29</v>
      </c>
      <c r="D5" s="25">
        <v>0</v>
      </c>
      <c r="E5" s="12">
        <v>6.9000000000000006E-2</v>
      </c>
      <c r="F5" s="12">
        <v>0.48280000000000001</v>
      </c>
      <c r="G5" s="13">
        <v>0.44829999999999998</v>
      </c>
      <c r="K5" t="s">
        <v>55</v>
      </c>
      <c r="L5" t="s">
        <v>47</v>
      </c>
      <c r="M5" t="s">
        <v>56</v>
      </c>
    </row>
    <row r="6" spans="1:16">
      <c r="A6" s="48"/>
      <c r="B6" t="s">
        <v>54</v>
      </c>
      <c r="C6" s="14">
        <v>111</v>
      </c>
      <c r="D6" s="27">
        <v>0</v>
      </c>
      <c r="E6" s="15">
        <v>5.4100000000000002E-2</v>
      </c>
      <c r="F6" s="15">
        <v>0.51349999999999996</v>
      </c>
      <c r="G6" s="16">
        <v>0.43240000000000001</v>
      </c>
      <c r="L6" t="s">
        <v>54</v>
      </c>
      <c r="M6" t="s">
        <v>56</v>
      </c>
    </row>
    <row r="7" spans="1:16">
      <c r="A7" s="48"/>
      <c r="B7" t="s">
        <v>57</v>
      </c>
      <c r="C7" s="14">
        <v>132</v>
      </c>
      <c r="D7" s="27">
        <v>7.6E-3</v>
      </c>
      <c r="E7" s="15">
        <v>5.2999999999999999E-2</v>
      </c>
      <c r="F7" s="15">
        <v>0.54549999999999998</v>
      </c>
      <c r="G7" s="16">
        <v>0.39389999999999997</v>
      </c>
      <c r="L7" t="s">
        <v>57</v>
      </c>
    </row>
    <row r="8" spans="1:16">
      <c r="A8" s="48"/>
      <c r="B8" t="s">
        <v>58</v>
      </c>
      <c r="C8" s="14">
        <v>120</v>
      </c>
      <c r="D8" s="27">
        <v>4.1700000000000001E-2</v>
      </c>
      <c r="E8" s="15">
        <v>0.1333</v>
      </c>
      <c r="F8" s="15">
        <v>0.55830000000000002</v>
      </c>
      <c r="G8" s="16">
        <v>0.26669999999999999</v>
      </c>
      <c r="L8" t="s">
        <v>58</v>
      </c>
    </row>
    <row r="9" spans="1:16">
      <c r="A9" s="48"/>
      <c r="B9" t="s">
        <v>59</v>
      </c>
      <c r="C9" s="14">
        <v>155</v>
      </c>
      <c r="D9" s="27">
        <v>3.8699999999999998E-2</v>
      </c>
      <c r="E9" s="15">
        <v>0.1226</v>
      </c>
      <c r="F9" s="15">
        <v>0.55479999999999996</v>
      </c>
      <c r="G9" s="16">
        <v>0.28389999999999999</v>
      </c>
      <c r="L9" t="s">
        <v>59</v>
      </c>
    </row>
    <row r="10" spans="1:16">
      <c r="A10" s="48"/>
      <c r="B10" t="s">
        <v>60</v>
      </c>
      <c r="C10" s="14">
        <v>95</v>
      </c>
      <c r="D10" s="27">
        <v>3.1600000000000003E-2</v>
      </c>
      <c r="E10" s="15">
        <v>9.4700000000000006E-2</v>
      </c>
      <c r="F10" s="15">
        <v>0.56840000000000002</v>
      </c>
      <c r="G10" s="16">
        <v>0.30530000000000002</v>
      </c>
      <c r="L10" t="s">
        <v>60</v>
      </c>
    </row>
    <row r="11" spans="1:16">
      <c r="A11" s="48"/>
      <c r="B11" t="s">
        <v>61</v>
      </c>
      <c r="C11" s="14">
        <v>41</v>
      </c>
      <c r="D11" s="27">
        <v>4.8800000000000003E-2</v>
      </c>
      <c r="E11" s="15">
        <v>7.3200000000000001E-2</v>
      </c>
      <c r="F11" s="15">
        <v>0.60980000000000001</v>
      </c>
      <c r="G11" s="16">
        <v>0.26829999999999998</v>
      </c>
      <c r="L11" t="s">
        <v>61</v>
      </c>
    </row>
    <row r="12" spans="1:16">
      <c r="A12" s="47"/>
      <c r="B12" s="17" t="s">
        <v>63</v>
      </c>
      <c r="C12" s="18">
        <v>19</v>
      </c>
      <c r="D12" s="29">
        <v>5.2600000000000001E-2</v>
      </c>
      <c r="E12" s="19">
        <v>0.15790000000000001</v>
      </c>
      <c r="F12" s="19">
        <v>0.42109999999999997</v>
      </c>
      <c r="G12" s="20">
        <v>0.36840000000000001</v>
      </c>
      <c r="L12" t="s">
        <v>63</v>
      </c>
    </row>
    <row r="13" spans="1:16">
      <c r="A13" s="46" t="s">
        <v>64</v>
      </c>
      <c r="B13" s="21" t="s">
        <v>65</v>
      </c>
      <c r="C13" s="11">
        <v>215</v>
      </c>
      <c r="D13" s="25">
        <v>2.9499999999999998E-2</v>
      </c>
      <c r="E13" s="12">
        <v>0.13469999999999999</v>
      </c>
      <c r="F13" s="12">
        <v>0.58899999999999997</v>
      </c>
      <c r="G13" s="13">
        <v>0.24679999999999999</v>
      </c>
      <c r="K13" t="s">
        <v>64</v>
      </c>
      <c r="L13" s="2">
        <v>44580</v>
      </c>
      <c r="N13" t="s">
        <v>51</v>
      </c>
    </row>
    <row r="14" spans="1:16">
      <c r="A14" s="48"/>
      <c r="B14" t="s">
        <v>66</v>
      </c>
      <c r="C14" s="14">
        <v>159</v>
      </c>
      <c r="D14" s="27">
        <v>4.2900000000000001E-2</v>
      </c>
      <c r="E14" s="15">
        <v>0.126</v>
      </c>
      <c r="F14" s="15">
        <v>0.47820000000000001</v>
      </c>
      <c r="G14" s="16">
        <v>0.35289999999999999</v>
      </c>
      <c r="L14" t="s">
        <v>66</v>
      </c>
    </row>
    <row r="15" spans="1:16">
      <c r="A15" s="47"/>
      <c r="B15" s="17" t="s">
        <v>67</v>
      </c>
      <c r="C15" s="18">
        <v>328</v>
      </c>
      <c r="D15" s="29">
        <v>3.2199999999999999E-2</v>
      </c>
      <c r="E15" s="19">
        <v>6.0499999999999998E-2</v>
      </c>
      <c r="F15" s="19">
        <v>0.56920000000000004</v>
      </c>
      <c r="G15" s="20">
        <v>0.33810000000000001</v>
      </c>
      <c r="L15" t="s">
        <v>67</v>
      </c>
      <c r="P15" t="s">
        <v>49</v>
      </c>
    </row>
    <row r="16" spans="1:16">
      <c r="A16" s="46" t="s">
        <v>68</v>
      </c>
      <c r="B16" s="10" t="s">
        <v>69</v>
      </c>
      <c r="C16" s="11">
        <v>257</v>
      </c>
      <c r="D16" s="25">
        <v>4.0300000000000002E-2</v>
      </c>
      <c r="E16" s="12">
        <v>0.123</v>
      </c>
      <c r="F16" s="12">
        <v>0.56040000000000001</v>
      </c>
      <c r="G16" s="13">
        <v>0.27629999999999999</v>
      </c>
      <c r="K16" t="s">
        <v>71</v>
      </c>
      <c r="L16" t="s">
        <v>69</v>
      </c>
    </row>
    <row r="17" spans="1:16">
      <c r="A17" s="48"/>
      <c r="B17" t="s">
        <v>70</v>
      </c>
      <c r="C17" s="14">
        <v>193</v>
      </c>
      <c r="D17" s="27">
        <v>3.4299999999999997E-2</v>
      </c>
      <c r="E17" s="15">
        <v>9.8100000000000007E-2</v>
      </c>
      <c r="F17" s="15">
        <v>0.58620000000000005</v>
      </c>
      <c r="G17" s="16">
        <v>0.28139999999999998</v>
      </c>
      <c r="L17" t="s">
        <v>70</v>
      </c>
    </row>
    <row r="18" spans="1:16">
      <c r="A18" s="48"/>
      <c r="B18" t="s">
        <v>72</v>
      </c>
      <c r="C18" s="14">
        <v>213</v>
      </c>
      <c r="D18" s="27">
        <v>7.3000000000000001E-3</v>
      </c>
      <c r="E18" s="15">
        <v>7.7299999999999994E-2</v>
      </c>
      <c r="F18" s="15">
        <v>0.49380000000000002</v>
      </c>
      <c r="G18" s="16">
        <v>0.42159999999999997</v>
      </c>
      <c r="L18" t="s">
        <v>72</v>
      </c>
    </row>
    <row r="19" spans="1:16">
      <c r="A19" s="47"/>
      <c r="B19" s="17" t="s">
        <v>73</v>
      </c>
      <c r="C19" s="18">
        <v>39</v>
      </c>
      <c r="D19" s="29">
        <v>2.35E-2</v>
      </c>
      <c r="E19" s="19">
        <v>4.6899999999999997E-2</v>
      </c>
      <c r="F19" s="19">
        <v>0.62239999999999995</v>
      </c>
      <c r="G19" s="20">
        <v>0.30719999999999997</v>
      </c>
      <c r="L19" t="s">
        <v>73</v>
      </c>
    </row>
    <row r="20" spans="1:16">
      <c r="A20" s="46" t="s">
        <v>74</v>
      </c>
      <c r="B20" s="10" t="s">
        <v>75</v>
      </c>
      <c r="C20" s="11">
        <v>180</v>
      </c>
      <c r="D20" s="25">
        <v>0</v>
      </c>
      <c r="E20" s="12">
        <v>5.0299999999999997E-2</v>
      </c>
      <c r="F20" s="12">
        <v>0.53469999999999995</v>
      </c>
      <c r="G20" s="13">
        <v>0.41499999999999998</v>
      </c>
      <c r="K20" t="s">
        <v>77</v>
      </c>
      <c r="L20" t="s">
        <v>75</v>
      </c>
      <c r="M20" t="s">
        <v>56</v>
      </c>
      <c r="P20" t="s">
        <v>49</v>
      </c>
    </row>
    <row r="21" spans="1:16">
      <c r="A21" s="48"/>
      <c r="B21" t="s">
        <v>76</v>
      </c>
      <c r="C21" s="14">
        <v>522</v>
      </c>
      <c r="D21" s="27">
        <v>3.8399999999999997E-2</v>
      </c>
      <c r="E21" s="15">
        <v>0.11849999999999999</v>
      </c>
      <c r="F21" s="15">
        <v>0.55800000000000005</v>
      </c>
      <c r="G21" s="16">
        <v>0.28510000000000002</v>
      </c>
      <c r="L21" t="s">
        <v>76</v>
      </c>
      <c r="M21" t="s">
        <v>56</v>
      </c>
      <c r="N21" t="s">
        <v>51</v>
      </c>
    </row>
    <row r="22" spans="1:16">
      <c r="A22" s="46" t="s">
        <v>78</v>
      </c>
      <c r="B22" s="10" t="s">
        <v>79</v>
      </c>
      <c r="C22" s="11">
        <v>392</v>
      </c>
      <c r="D22" s="25">
        <v>4.6399999999999997E-2</v>
      </c>
      <c r="E22" s="12">
        <v>0.1144</v>
      </c>
      <c r="F22" s="12">
        <v>0.55559999999999998</v>
      </c>
      <c r="G22" s="13">
        <v>0.28360000000000002</v>
      </c>
      <c r="K22" t="s">
        <v>78</v>
      </c>
      <c r="L22" t="s">
        <v>79</v>
      </c>
      <c r="M22" t="s">
        <v>51</v>
      </c>
    </row>
    <row r="23" spans="1:16">
      <c r="A23" s="47"/>
      <c r="B23" s="17" t="s">
        <v>80</v>
      </c>
      <c r="C23" s="18">
        <v>310</v>
      </c>
      <c r="D23" s="29">
        <v>1.03E-2</v>
      </c>
      <c r="E23" s="19">
        <v>0.10199999999999999</v>
      </c>
      <c r="F23" s="19">
        <v>0.55430000000000001</v>
      </c>
      <c r="G23" s="20">
        <v>0.33329999999999999</v>
      </c>
      <c r="L23" t="s">
        <v>80</v>
      </c>
      <c r="P23" t="s">
        <v>48</v>
      </c>
    </row>
    <row r="24" spans="1:16">
      <c r="K24" t="s">
        <v>81</v>
      </c>
    </row>
    <row r="25" spans="1:16">
      <c r="D25" s="23"/>
      <c r="E25" s="23"/>
      <c r="F25" s="23"/>
      <c r="G25" s="23"/>
      <c r="K25" t="s">
        <v>82</v>
      </c>
    </row>
    <row r="26" spans="1:16">
      <c r="K26" t="s">
        <v>83</v>
      </c>
    </row>
    <row r="27" spans="1:16">
      <c r="K27" t="s">
        <v>84</v>
      </c>
    </row>
    <row r="28" spans="1:16">
      <c r="K28" t="s">
        <v>85</v>
      </c>
    </row>
  </sheetData>
  <sheetProtection algorithmName="SHA-512" hashValue="DuKEK0DLiI2CcaDLn0gkm27Rfv5X+o4euZ5LqVpGcWOa2XBywBuXl/ZMh+Ibs8uN6TOANADi6gmBdU3nWMPaiw==" saltValue="VG4YciOCFALFzL6dygL8Ig==" spinCount="100000" sheet="1" objects="1" scenarios="1"/>
  <mergeCells count="7">
    <mergeCell ref="A22:A23"/>
    <mergeCell ref="D2:G2"/>
    <mergeCell ref="A5:A12"/>
    <mergeCell ref="A13:A15"/>
    <mergeCell ref="A16:A19"/>
    <mergeCell ref="A20:A21"/>
    <mergeCell ref="A3:B4"/>
  </mergeCells>
  <conditionalFormatting sqref="D5:G23">
    <cfRule type="expression" dxfId="26" priority="1">
      <formula>M5="."</formula>
    </cfRule>
    <cfRule type="expression" dxfId="25" priority="2">
      <formula>NOT(ISBLANK(M5))</formula>
    </cfRule>
    <cfRule type="expression" dxfId="24" priority="3">
      <formula>COUNTIF($M5:$R5,"*"&amp;M$4&amp;"*")&gt;0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D68F6D1725348945F73CD73D04939" ma:contentTypeVersion="6" ma:contentTypeDescription="Create a new document." ma:contentTypeScope="" ma:versionID="51636e11b97514c2c04bc0f770e6b737">
  <xsd:schema xmlns:xsd="http://www.w3.org/2001/XMLSchema" xmlns:xs="http://www.w3.org/2001/XMLSchema" xmlns:p="http://schemas.microsoft.com/office/2006/metadata/properties" xmlns:ns2="7e6d2e37-0bd3-4a9f-842b-d368df793b52" xmlns:ns3="ceeb95f3-443c-4098-8205-be98c73504a4" targetNamespace="http://schemas.microsoft.com/office/2006/metadata/properties" ma:root="true" ma:fieldsID="56cecc4452ad9613fe3369a87eca6b50" ns2:_="" ns3:_="">
    <xsd:import namespace="7e6d2e37-0bd3-4a9f-842b-d368df793b52"/>
    <xsd:import namespace="ceeb95f3-443c-4098-8205-be98c7350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d2e37-0bd3-4a9f-842b-d368df793b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b95f3-443c-4098-8205-be98c7350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E38CA6-54A0-4DC3-A1D5-75C5E51F987B}"/>
</file>

<file path=customXml/itemProps2.xml><?xml version="1.0" encoding="utf-8"?>
<ds:datastoreItem xmlns:ds="http://schemas.openxmlformats.org/officeDocument/2006/customXml" ds:itemID="{6F9A9B86-06D7-443B-9517-1E22123F757E}"/>
</file>

<file path=customXml/itemProps3.xml><?xml version="1.0" encoding="utf-8"?>
<ds:datastoreItem xmlns:ds="http://schemas.openxmlformats.org/officeDocument/2006/customXml" ds:itemID="{AB611BDE-9E96-42C0-986D-CF5C9A4DE0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Gabija.Petrauskaite</dc:creator>
  <cp:keywords/>
  <dc:description/>
  <cp:lastModifiedBy>Žilvinas Kačiuška</cp:lastModifiedBy>
  <cp:revision/>
  <dcterms:created xsi:type="dcterms:W3CDTF">2015-06-05T18:17:20Z</dcterms:created>
  <dcterms:modified xsi:type="dcterms:W3CDTF">2022-03-01T09:49:55Z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0x010100FE3D68F6D1725348945F73CD73D04939</vt:lpwstr>
  </property>
</Properties>
</file>