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"/>
    </mc:Choice>
  </mc:AlternateContent>
  <xr:revisionPtr revIDLastSave="0" documentId="13_ncr:1_{F3B0AF59-7D3C-48C2-BF0C-2588007FB0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1" l="1"/>
  <c r="G35" i="1"/>
  <c r="F35" i="1"/>
</calcChain>
</file>

<file path=xl/sharedStrings.xml><?xml version="1.0" encoding="utf-8"?>
<sst xmlns="http://schemas.openxmlformats.org/spreadsheetml/2006/main" count="99" uniqueCount="74">
  <si>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</si>
  <si>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</si>
  <si>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</si>
  <si>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</si>
  <si>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KAUNO REGIONO PROJEKTŲ SĄRAŠAS</t>
    </r>
  </si>
  <si>
    <t>2017-06-01</t>
  </si>
  <si>
    <t>Nr.</t>
  </si>
  <si>
    <t>09.1.3-CPVA-R-725-21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</si>
  <si>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</si>
  <si>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</si>
  <si>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</si>
  <si>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</si>
  <si>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</si>
  <si>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</si>
  <si>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</si>
  <si>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</si>
  <si>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</si>
  <si>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</si>
  <si>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</si>
  <si>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</si>
  <si>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</si>
  <si>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</si>
  <si>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</si>
  <si>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</si>
  <si>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</si>
  <si>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</si>
  <si>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</si>
  <si>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</si>
  <si>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</si>
  <si>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</si>
  <si>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</si>
  <si>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</si>
  <si>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</si>
  <si>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</si>
  <si>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</si>
  <si>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</si>
  <si>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</si>
  <si>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BĮ A. Kačanausko muzikos mokykla</t>
  </si>
  <si>
    <t>Žaliakalnio švietimo įstaigų modernizavimas plėtojant vaikų ir jaunimo neformaliojo ugdymo galimybes</t>
  </si>
  <si>
    <t>2.</t>
  </si>
  <si>
    <t>BĮ Kauno moksleivių techninės kūrybos centras</t>
  </si>
  <si>
    <t>Susietos teritorijos (centro) įstaigų modernizavimas plėtojant vaikų ir jaunimo neformalaus ugdymo galimybes</t>
  </si>
  <si>
    <t>3.</t>
  </si>
  <si>
    <t>Birštono savivaldybės administracija</t>
  </si>
  <si>
    <t>Neformalaus švietimo infrastruktūros tobulinimas Birštono savivaldybėje</t>
  </si>
  <si>
    <t>4.</t>
  </si>
  <si>
    <t>Jonavos rajono savivaldybės administracija</t>
  </si>
  <si>
    <t>Neformaliojo švietimo infrastruktūros tobulinimas Jonavoje</t>
  </si>
  <si>
    <t>5.</t>
  </si>
  <si>
    <t>Kaišiadorių rajono savivaldybės administracija</t>
  </si>
  <si>
    <t>Neformaliojo švietimo infrastruktūros tobulinimas Kaišiadorių rajone</t>
  </si>
  <si>
    <t>6.</t>
  </si>
  <si>
    <t>Kauno miesto savivaldybės administracija</t>
  </si>
  <si>
    <t>Kauno Algio Žikevičiaus saugaus vaiko mokyklos infrastruktūros tobulinimas</t>
  </si>
  <si>
    <t>7.</t>
  </si>
  <si>
    <t>Kauno 1-osios muzikos mokyklos infrastruktūros tobulinimas</t>
  </si>
  <si>
    <t>8.</t>
  </si>
  <si>
    <t>Kauno rajono savivaldybės administracija</t>
  </si>
  <si>
    <t>Neformaliojo švietimo infrastruktūros tobulinimas Kauno rajono savivaldybėje</t>
  </si>
  <si>
    <t>9.</t>
  </si>
  <si>
    <t>Kėdainių rajono savivaldybės administracija</t>
  </si>
  <si>
    <t>Kėdainių sporto centro infrastruktūros (Parko g. 4,  Vilainiai) tobulinimas</t>
  </si>
  <si>
    <t>10.</t>
  </si>
  <si>
    <t>Prienų rajono savivaldybės administracija</t>
  </si>
  <si>
    <t>Neformaliojo vaikų švietimo infrastruktūros gerinimas Prienų mieste</t>
  </si>
  <si>
    <t>11.</t>
  </si>
  <si>
    <t>Raseinių rajono savivaldybės administracija</t>
  </si>
  <si>
    <t>Neformaliojo ugdymosi galimybių didinimas modernizuojant Raseinių kūno kultūros ir sporto centrą</t>
  </si>
  <si>
    <t>-</t>
  </si>
  <si>
    <t>IŠ VISO:</t>
  </si>
  <si>
    <t>Regionui numatytas ES struktūrinių fondų lėšų limitas:</t>
  </si>
  <si>
    <t xml:space="preserve">                                           </t>
  </si>
  <si>
    <t xml:space="preserve">                                                                         </t>
  </si>
  <si>
    <t xml:space="preserve">PATVIRTINTA
Kauno regiono plėtros tarybos 
2017 m. birželio 1 d. sprendimu Nr. 51/2S-47
(Kauno regiono plėtros tarybos 
2022 m. gegužės 4 d. sprendimo Nr. 6KS-9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</si>
</sst>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186"/>
    </font>
    <font>
      <sz val="11"/>
      <color rgb="FFFF0000"/>
      <name val="Calibri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164" fontId="8" fillId="0" borderId="2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0" fontId="12" fillId="0" borderId="0" xfId="0" applyFont="1" applyFill="1" applyBorder="1"/>
    <xf numFmtId="0" fontId="11" fillId="0" borderId="0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6" fillId="0" borderId="0" xfId="1" applyNumberFormat="1" applyFont="1" applyFill="1" applyBorder="1" applyAlignment="1">
      <alignment horizontal="right" vertical="top" wrapText="1" readingOrder="1"/>
    </xf>
    <xf numFmtId="0" fontId="15" fillId="0" borderId="0" xfId="1" applyNumberFormat="1" applyFont="1" applyFill="1" applyBorder="1" applyAlignment="1">
      <alignment horizontal="lef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0" fontId="14" fillId="0" borderId="20" xfId="1" applyNumberFormat="1" applyFont="1" applyFill="1" applyBorder="1" applyAlignment="1">
      <alignment horizontal="right" vertical="top" wrapText="1"/>
    </xf>
    <xf numFmtId="0" fontId="14" fillId="0" borderId="3" xfId="1" applyNumberFormat="1" applyFont="1" applyFill="1" applyBorder="1" applyAlignment="1">
      <alignment horizontal="right" vertical="top" wrapText="1"/>
    </xf>
    <xf numFmtId="0" fontId="14" fillId="0" borderId="15" xfId="1" applyNumberFormat="1" applyFont="1" applyFill="1" applyBorder="1" applyAlignment="1">
      <alignment horizontal="right" vertical="top" wrapText="1"/>
    </xf>
    <xf numFmtId="0" fontId="14" fillId="0" borderId="16" xfId="1" applyNumberFormat="1" applyFont="1" applyFill="1" applyBorder="1" applyAlignment="1">
      <alignment horizontal="right" vertical="top" wrapText="1"/>
    </xf>
    <xf numFmtId="164" fontId="13" fillId="0" borderId="18" xfId="1" applyNumberFormat="1" applyFont="1" applyFill="1" applyBorder="1" applyAlignment="1">
      <alignment horizontal="right" vertical="top" wrapText="1" readingOrder="1"/>
    </xf>
    <xf numFmtId="164" fontId="13" fillId="0" borderId="14" xfId="1" applyNumberFormat="1" applyFont="1" applyFill="1" applyBorder="1" applyAlignment="1">
      <alignment horizontal="right" vertical="top" wrapText="1" readingOrder="1"/>
    </xf>
    <xf numFmtId="0" fontId="14" fillId="0" borderId="17" xfId="1" applyNumberFormat="1" applyFont="1" applyFill="1" applyBorder="1" applyAlignment="1">
      <alignment horizontal="right" vertical="top" wrapText="1"/>
    </xf>
    <xf numFmtId="164" fontId="13" fillId="0" borderId="17" xfId="1" applyNumberFormat="1" applyFont="1" applyFill="1" applyBorder="1" applyAlignment="1">
      <alignment horizontal="right" vertical="top" wrapText="1" readingOrder="1"/>
    </xf>
    <xf numFmtId="164" fontId="13" fillId="0" borderId="29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horizontal="right" vertical="top" wrapText="1"/>
    </xf>
    <xf numFmtId="0" fontId="1" fillId="0" borderId="4" xfId="1" applyNumberFormat="1" applyFont="1" applyFill="1" applyBorder="1" applyAlignment="1">
      <alignment horizontal="right" vertical="top" wrapText="1"/>
    </xf>
    <xf numFmtId="0" fontId="8" fillId="0" borderId="20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164" fontId="8" fillId="0" borderId="20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5" fontId="8" fillId="0" borderId="20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8" fillId="0" borderId="26" xfId="1" applyNumberFormat="1" applyFont="1" applyFill="1" applyBorder="1" applyAlignment="1">
      <alignment horizontal="left" vertical="top" wrapText="1" readingOrder="1"/>
    </xf>
    <xf numFmtId="0" fontId="8" fillId="0" borderId="27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164" fontId="13" fillId="0" borderId="6" xfId="1" applyNumberFormat="1" applyFont="1" applyFill="1" applyBorder="1" applyAlignment="1">
      <alignment horizontal="right" vertical="top" wrapText="1" readingOrder="1"/>
    </xf>
    <xf numFmtId="164" fontId="13" fillId="0" borderId="3" xfId="1" applyNumberFormat="1" applyFont="1" applyFill="1" applyBorder="1" applyAlignment="1">
      <alignment horizontal="right" vertical="top" wrapText="1" readingOrder="1"/>
    </xf>
    <xf numFmtId="164" fontId="13" fillId="0" borderId="0" xfId="1" applyNumberFormat="1" applyFont="1" applyFill="1" applyBorder="1" applyAlignment="1">
      <alignment horizontal="right" vertical="top" wrapText="1" readingOrder="1"/>
    </xf>
    <xf numFmtId="164" fontId="13" fillId="0" borderId="9" xfId="1" applyNumberFormat="1" applyFont="1" applyFill="1" applyBorder="1" applyAlignment="1">
      <alignment horizontal="right" vertical="top" wrapText="1" readingOrder="1"/>
    </xf>
    <xf numFmtId="164" fontId="13" fillId="0" borderId="20" xfId="1" applyNumberFormat="1" applyFont="1" applyFill="1" applyBorder="1" applyAlignment="1">
      <alignment horizontal="right" vertical="top" wrapText="1" readingOrder="1"/>
    </xf>
    <xf numFmtId="164" fontId="13" fillId="0" borderId="8" xfId="1" applyNumberFormat="1" applyFont="1" applyFill="1" applyBorder="1" applyAlignment="1">
      <alignment horizontal="right" vertical="top" wrapText="1" readingOrder="1"/>
    </xf>
    <xf numFmtId="165" fontId="8" fillId="0" borderId="21" xfId="1" applyNumberFormat="1" applyFont="1" applyFill="1" applyBorder="1" applyAlignment="1">
      <alignment horizontal="right" vertical="top" wrapText="1" readingOrder="1"/>
    </xf>
    <xf numFmtId="165" fontId="8" fillId="0" borderId="22" xfId="1" applyNumberFormat="1" applyFont="1" applyFill="1" applyBorder="1" applyAlignment="1">
      <alignment horizontal="right" vertical="top" wrapText="1" readingOrder="1"/>
    </xf>
    <xf numFmtId="165" fontId="8" fillId="0" borderId="23" xfId="1" applyNumberFormat="1" applyFont="1" applyFill="1" applyBorder="1" applyAlignment="1">
      <alignment horizontal="right" vertical="top" wrapText="1" readingOrder="1"/>
    </xf>
    <xf numFmtId="165" fontId="8" fillId="0" borderId="24" xfId="1" applyNumberFormat="1" applyFont="1" applyFill="1" applyBorder="1" applyAlignment="1">
      <alignment horizontal="right" vertical="top" wrapText="1" readingOrder="1"/>
    </xf>
    <xf numFmtId="165" fontId="8" fillId="0" borderId="19" xfId="1" applyNumberFormat="1" applyFont="1" applyFill="1" applyBorder="1" applyAlignment="1">
      <alignment horizontal="right" vertical="top" wrapText="1" readingOrder="1"/>
    </xf>
    <xf numFmtId="165" fontId="8" fillId="0" borderId="25" xfId="1" applyNumberFormat="1" applyFont="1" applyFill="1" applyBorder="1" applyAlignment="1">
      <alignment horizontal="right" vertical="top" wrapText="1" readingOrder="1"/>
    </xf>
    <xf numFmtId="0" fontId="8" fillId="0" borderId="26" xfId="1" applyNumberFormat="1" applyFont="1" applyFill="1" applyBorder="1" applyAlignment="1">
      <alignment horizontal="center" vertical="top" wrapText="1" readingOrder="1"/>
    </xf>
    <xf numFmtId="0" fontId="8" fillId="0" borderId="27" xfId="1" applyNumberFormat="1" applyFont="1" applyFill="1" applyBorder="1" applyAlignment="1">
      <alignment horizontal="center" vertical="top" wrapText="1" readingOrder="1"/>
    </xf>
    <xf numFmtId="0" fontId="8" fillId="0" borderId="6" xfId="1" applyNumberFormat="1" applyFont="1" applyFill="1" applyBorder="1" applyAlignment="1">
      <alignment horizontal="left" vertical="top" wrapText="1" readingOrder="1"/>
    </xf>
    <xf numFmtId="0" fontId="8" fillId="0" borderId="19" xfId="1" applyNumberFormat="1" applyFont="1" applyFill="1" applyBorder="1" applyAlignment="1">
      <alignment horizontal="left" vertical="top" wrapText="1" readingOrder="1"/>
    </xf>
    <xf numFmtId="164" fontId="9" fillId="0" borderId="17" xfId="1" applyNumberFormat="1" applyFont="1" applyFill="1" applyBorder="1" applyAlignment="1">
      <alignment horizontal="right" vertical="top" wrapText="1" readingOrder="1"/>
    </xf>
    <xf numFmtId="164" fontId="9" fillId="0" borderId="26" xfId="1" applyNumberFormat="1" applyFont="1" applyFill="1" applyBorder="1" applyAlignment="1">
      <alignment horizontal="right" vertical="top" wrapText="1" readingOrder="1"/>
    </xf>
    <xf numFmtId="164" fontId="9" fillId="0" borderId="27" xfId="1" applyNumberFormat="1" applyFont="1" applyFill="1" applyBorder="1" applyAlignment="1">
      <alignment horizontal="right" vertical="top" wrapText="1" readingOrder="1"/>
    </xf>
    <xf numFmtId="0" fontId="12" fillId="0" borderId="28" xfId="0" applyFont="1" applyFill="1" applyBorder="1" applyAlignment="1">
      <alignment horizontal="center" vertical="top" wrapText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4" fontId="13" fillId="0" borderId="15" xfId="1" applyNumberFormat="1" applyFont="1" applyFill="1" applyBorder="1" applyAlignment="1">
      <alignment horizontal="right" vertical="top" wrapText="1" readingOrder="1"/>
    </xf>
    <xf numFmtId="164" fontId="13" fillId="0" borderId="16" xfId="1" applyNumberFormat="1" applyFont="1" applyFill="1" applyBorder="1" applyAlignment="1">
      <alignment horizontal="right" vertical="top" wrapText="1" readingOrder="1"/>
    </xf>
    <xf numFmtId="164" fontId="13" fillId="0" borderId="1" xfId="1" applyNumberFormat="1" applyFont="1" applyFill="1" applyBorder="1" applyAlignment="1">
      <alignment horizontal="right" vertical="top" wrapText="1" readingOrder="1"/>
    </xf>
    <xf numFmtId="0" fontId="12" fillId="0" borderId="8" xfId="0" applyFont="1" applyFill="1" applyBorder="1" applyAlignment="1">
      <alignment horizontal="center" vertical="top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horizontal="right" vertical="top" wrapText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9" fillId="0" borderId="19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center" vertical="top" wrapText="1" readingOrder="1"/>
    </xf>
    <xf numFmtId="0" fontId="9" fillId="0" borderId="19" xfId="1" applyNumberFormat="1" applyFont="1" applyFill="1" applyBorder="1" applyAlignment="1">
      <alignment horizontal="center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showGridLines="0" tabSelected="1" topLeftCell="A32" workbookViewId="0">
      <selection activeCell="G44" sqref="G44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.109375" customWidth="1"/>
    <col min="20" max="20" width="22.109375" customWidth="1"/>
  </cols>
  <sheetData>
    <row r="1" spans="1:20" ht="21" customHeight="1" x14ac:dyDescent="0.3">
      <c r="R1" s="12"/>
      <c r="S1" s="19"/>
      <c r="T1" s="19"/>
    </row>
    <row r="2" spans="1:20" ht="90.6" customHeight="1" x14ac:dyDescent="0.3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0" t="s">
        <v>73</v>
      </c>
      <c r="S2" s="20"/>
      <c r="T2" s="20"/>
    </row>
    <row r="3" spans="1:20" ht="17.100000000000001" customHeight="1" x14ac:dyDescent="0.3">
      <c r="A3" s="34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8" t="s">
        <v>0</v>
      </c>
      <c r="S3" s="33"/>
      <c r="T3" s="33"/>
    </row>
    <row r="4" spans="1:20" ht="17.100000000000001" customHeight="1" x14ac:dyDescent="0.3">
      <c r="A4" s="35" t="s">
        <v>0</v>
      </c>
      <c r="B4" s="33"/>
      <c r="C4" s="33"/>
      <c r="D4" s="39" t="s">
        <v>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5" t="s">
        <v>0</v>
      </c>
      <c r="T4" s="33"/>
    </row>
    <row r="5" spans="1:20" ht="17.100000000000001" customHeight="1" x14ac:dyDescent="0.3">
      <c r="A5" s="32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3">
      <c r="A6" s="34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3">
      <c r="A7" s="35" t="s">
        <v>0</v>
      </c>
      <c r="B7" s="33"/>
      <c r="C7" s="33"/>
      <c r="D7" s="36" t="s">
        <v>3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5" t="s">
        <v>0</v>
      </c>
      <c r="T7" s="33"/>
    </row>
    <row r="8" spans="1:20" ht="17.100000000000001" customHeight="1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">
      <c r="A9" s="51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3">
      <c r="A10" s="52" t="s">
        <v>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3">
      <c r="A11" s="53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35" t="s">
        <v>0</v>
      </c>
      <c r="B12" s="33"/>
      <c r="C12" s="33"/>
      <c r="D12" s="33"/>
      <c r="E12" s="33"/>
      <c r="F12" s="33"/>
      <c r="G12" s="33"/>
      <c r="H12" s="33"/>
      <c r="I12" s="54" t="s">
        <v>5</v>
      </c>
      <c r="J12" s="37"/>
      <c r="K12" s="1" t="s">
        <v>6</v>
      </c>
      <c r="L12" s="54" t="s">
        <v>7</v>
      </c>
      <c r="M12" s="37"/>
      <c r="N12" s="37"/>
      <c r="O12" s="35" t="s">
        <v>0</v>
      </c>
      <c r="P12" s="33"/>
      <c r="Q12" s="33"/>
      <c r="R12" s="33"/>
      <c r="S12" s="33"/>
      <c r="T12" s="3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0" t="s">
        <v>8</v>
      </c>
      <c r="B15" s="40" t="s">
        <v>9</v>
      </c>
      <c r="C15" s="40" t="s">
        <v>10</v>
      </c>
      <c r="D15" s="43"/>
      <c r="E15" s="40" t="s">
        <v>11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  <c r="Q15" s="40" t="s">
        <v>12</v>
      </c>
      <c r="R15" s="50"/>
      <c r="S15" s="43"/>
      <c r="T15" s="40" t="s">
        <v>13</v>
      </c>
    </row>
    <row r="16" spans="1:20" ht="20.399999999999999" customHeight="1" x14ac:dyDescent="0.3">
      <c r="A16" s="41"/>
      <c r="B16" s="41"/>
      <c r="C16" s="44"/>
      <c r="D16" s="45"/>
      <c r="E16" s="40" t="s">
        <v>14</v>
      </c>
      <c r="F16" s="43"/>
      <c r="G16" s="40" t="s">
        <v>15</v>
      </c>
      <c r="H16" s="48"/>
      <c r="I16" s="49"/>
      <c r="J16" s="55" t="s">
        <v>16</v>
      </c>
      <c r="K16" s="33"/>
      <c r="L16" s="33"/>
      <c r="M16" s="33"/>
      <c r="N16" s="33"/>
      <c r="O16" s="33"/>
      <c r="P16" s="33"/>
      <c r="Q16" s="44"/>
      <c r="R16" s="33"/>
      <c r="S16" s="45"/>
      <c r="T16" s="41"/>
    </row>
    <row r="17" spans="1:21" ht="16.350000000000001" customHeight="1" x14ac:dyDescent="0.3">
      <c r="A17" s="41"/>
      <c r="B17" s="41"/>
      <c r="C17" s="44"/>
      <c r="D17" s="45"/>
      <c r="E17" s="44"/>
      <c r="F17" s="45"/>
      <c r="G17" s="40" t="s">
        <v>17</v>
      </c>
      <c r="H17" s="56" t="s">
        <v>0</v>
      </c>
      <c r="I17" s="48"/>
      <c r="J17" s="57" t="s">
        <v>18</v>
      </c>
      <c r="K17" s="58"/>
      <c r="L17" s="58"/>
      <c r="M17" s="58"/>
      <c r="N17" s="58"/>
      <c r="O17" s="58"/>
      <c r="P17" s="59"/>
      <c r="Q17" s="44"/>
      <c r="R17" s="33"/>
      <c r="S17" s="45"/>
      <c r="T17" s="41"/>
    </row>
    <row r="18" spans="1:21" ht="17.100000000000001" customHeight="1" x14ac:dyDescent="0.3">
      <c r="A18" s="41"/>
      <c r="B18" s="41"/>
      <c r="C18" s="44"/>
      <c r="D18" s="45"/>
      <c r="E18" s="44"/>
      <c r="F18" s="45"/>
      <c r="G18" s="41"/>
      <c r="H18" s="40" t="s">
        <v>19</v>
      </c>
      <c r="I18" s="43"/>
      <c r="J18" s="40" t="s">
        <v>20</v>
      </c>
      <c r="K18" s="48"/>
      <c r="L18" s="48"/>
      <c r="M18" s="48"/>
      <c r="N18" s="48"/>
      <c r="O18" s="48"/>
      <c r="P18" s="49"/>
      <c r="Q18" s="44"/>
      <c r="R18" s="33"/>
      <c r="S18" s="45"/>
      <c r="T18" s="41"/>
    </row>
    <row r="19" spans="1:21" ht="50.1" customHeight="1" x14ac:dyDescent="0.3">
      <c r="A19" s="42"/>
      <c r="B19" s="42"/>
      <c r="C19" s="46"/>
      <c r="D19" s="47"/>
      <c r="E19" s="46"/>
      <c r="F19" s="47"/>
      <c r="G19" s="42"/>
      <c r="H19" s="46"/>
      <c r="I19" s="47"/>
      <c r="J19" s="40" t="s">
        <v>19</v>
      </c>
      <c r="K19" s="48"/>
      <c r="L19" s="49"/>
      <c r="M19" s="2" t="s">
        <v>21</v>
      </c>
      <c r="N19" s="40" t="s">
        <v>22</v>
      </c>
      <c r="O19" s="49"/>
      <c r="P19" s="2" t="s">
        <v>23</v>
      </c>
      <c r="Q19" s="46"/>
      <c r="R19" s="37"/>
      <c r="S19" s="47"/>
      <c r="T19" s="42"/>
    </row>
    <row r="20" spans="1:21" x14ac:dyDescent="0.3">
      <c r="A20" s="3" t="s">
        <v>24</v>
      </c>
      <c r="B20" s="3" t="s">
        <v>25</v>
      </c>
      <c r="C20" s="60" t="s">
        <v>26</v>
      </c>
      <c r="D20" s="49"/>
      <c r="E20" s="60" t="s">
        <v>27</v>
      </c>
      <c r="F20" s="49"/>
      <c r="G20" s="3" t="s">
        <v>28</v>
      </c>
      <c r="H20" s="60" t="s">
        <v>29</v>
      </c>
      <c r="I20" s="49"/>
      <c r="J20" s="60" t="s">
        <v>30</v>
      </c>
      <c r="K20" s="48"/>
      <c r="L20" s="49"/>
      <c r="M20" s="3" t="s">
        <v>31</v>
      </c>
      <c r="N20" s="60" t="s">
        <v>32</v>
      </c>
      <c r="O20" s="49"/>
      <c r="P20" s="3" t="s">
        <v>33</v>
      </c>
      <c r="Q20" s="60" t="s">
        <v>34</v>
      </c>
      <c r="R20" s="48"/>
      <c r="S20" s="49"/>
      <c r="T20" s="3" t="s">
        <v>35</v>
      </c>
    </row>
    <row r="21" spans="1:21" ht="60" customHeight="1" x14ac:dyDescent="0.3">
      <c r="A21" s="4" t="s">
        <v>36</v>
      </c>
      <c r="B21" s="4" t="s">
        <v>37</v>
      </c>
      <c r="C21" s="61" t="s">
        <v>38</v>
      </c>
      <c r="D21" s="49"/>
      <c r="E21" s="62">
        <v>40931.300000000003</v>
      </c>
      <c r="F21" s="49"/>
      <c r="G21" s="5">
        <v>34791.46</v>
      </c>
      <c r="H21" s="62">
        <v>0</v>
      </c>
      <c r="I21" s="49"/>
      <c r="J21" s="62">
        <v>0</v>
      </c>
      <c r="K21" s="48"/>
      <c r="L21" s="49"/>
      <c r="M21" s="5">
        <v>6139.84</v>
      </c>
      <c r="N21" s="62">
        <v>0</v>
      </c>
      <c r="O21" s="49"/>
      <c r="P21" s="5">
        <v>0</v>
      </c>
      <c r="Q21" s="63">
        <v>42947</v>
      </c>
      <c r="R21" s="48"/>
      <c r="S21" s="49"/>
      <c r="T21" s="6" t="s">
        <v>0</v>
      </c>
    </row>
    <row r="22" spans="1:21" ht="71.25" customHeight="1" x14ac:dyDescent="0.3">
      <c r="A22" s="4" t="s">
        <v>39</v>
      </c>
      <c r="B22" s="4" t="s">
        <v>40</v>
      </c>
      <c r="C22" s="61" t="s">
        <v>41</v>
      </c>
      <c r="D22" s="49"/>
      <c r="E22" s="62">
        <v>40223.919999999998</v>
      </c>
      <c r="F22" s="49"/>
      <c r="G22" s="5">
        <v>34190.19</v>
      </c>
      <c r="H22" s="62">
        <v>0</v>
      </c>
      <c r="I22" s="49"/>
      <c r="J22" s="62">
        <v>0</v>
      </c>
      <c r="K22" s="48"/>
      <c r="L22" s="49"/>
      <c r="M22" s="5">
        <v>6033.73</v>
      </c>
      <c r="N22" s="62">
        <v>0</v>
      </c>
      <c r="O22" s="49"/>
      <c r="P22" s="5">
        <v>0</v>
      </c>
      <c r="Q22" s="63">
        <v>42947</v>
      </c>
      <c r="R22" s="48"/>
      <c r="S22" s="49"/>
      <c r="T22" s="6" t="s">
        <v>0</v>
      </c>
    </row>
    <row r="23" spans="1:21" ht="43.5" customHeight="1" x14ac:dyDescent="0.3">
      <c r="A23" s="4" t="s">
        <v>42</v>
      </c>
      <c r="B23" s="4" t="s">
        <v>43</v>
      </c>
      <c r="C23" s="61" t="s">
        <v>44</v>
      </c>
      <c r="D23" s="49"/>
      <c r="E23" s="62">
        <v>99307.14</v>
      </c>
      <c r="F23" s="49"/>
      <c r="G23" s="5">
        <v>84411.07</v>
      </c>
      <c r="H23" s="62">
        <v>0</v>
      </c>
      <c r="I23" s="49"/>
      <c r="J23" s="62">
        <v>0</v>
      </c>
      <c r="K23" s="48"/>
      <c r="L23" s="49"/>
      <c r="M23" s="5">
        <v>14896.07</v>
      </c>
      <c r="N23" s="62">
        <v>0</v>
      </c>
      <c r="O23" s="49"/>
      <c r="P23" s="5">
        <v>0</v>
      </c>
      <c r="Q23" s="63">
        <v>43008</v>
      </c>
      <c r="R23" s="48"/>
      <c r="S23" s="49"/>
      <c r="T23" s="6" t="s">
        <v>0</v>
      </c>
    </row>
    <row r="24" spans="1:21" ht="45" customHeight="1" x14ac:dyDescent="0.3">
      <c r="A24" s="4" t="s">
        <v>45</v>
      </c>
      <c r="B24" s="4" t="s">
        <v>46</v>
      </c>
      <c r="C24" s="61" t="s">
        <v>47</v>
      </c>
      <c r="D24" s="49"/>
      <c r="E24" s="62">
        <v>228880.24</v>
      </c>
      <c r="F24" s="49"/>
      <c r="G24" s="5">
        <v>194548.2</v>
      </c>
      <c r="H24" s="62">
        <v>0</v>
      </c>
      <c r="I24" s="49"/>
      <c r="J24" s="62">
        <v>0</v>
      </c>
      <c r="K24" s="48"/>
      <c r="L24" s="49"/>
      <c r="M24" s="5">
        <v>34332.04</v>
      </c>
      <c r="N24" s="62">
        <v>0</v>
      </c>
      <c r="O24" s="49"/>
      <c r="P24" s="5">
        <v>0</v>
      </c>
      <c r="Q24" s="63">
        <v>42989</v>
      </c>
      <c r="R24" s="48"/>
      <c r="S24" s="49"/>
      <c r="T24" s="6" t="s">
        <v>0</v>
      </c>
    </row>
    <row r="25" spans="1:21" ht="51.75" customHeight="1" x14ac:dyDescent="0.3">
      <c r="A25" s="4" t="s">
        <v>48</v>
      </c>
      <c r="B25" s="4" t="s">
        <v>49</v>
      </c>
      <c r="C25" s="61" t="s">
        <v>50</v>
      </c>
      <c r="D25" s="49"/>
      <c r="E25" s="64">
        <v>215903.41</v>
      </c>
      <c r="F25" s="65"/>
      <c r="G25" s="9">
        <v>183517.9</v>
      </c>
      <c r="H25" s="64">
        <v>0</v>
      </c>
      <c r="I25" s="65"/>
      <c r="J25" s="64">
        <v>0</v>
      </c>
      <c r="K25" s="66"/>
      <c r="L25" s="65"/>
      <c r="M25" s="9">
        <v>32385.51</v>
      </c>
      <c r="N25" s="64">
        <v>0</v>
      </c>
      <c r="O25" s="65"/>
      <c r="P25" s="5">
        <v>0</v>
      </c>
      <c r="Q25" s="63">
        <v>42948</v>
      </c>
      <c r="R25" s="48"/>
      <c r="S25" s="49"/>
      <c r="T25" s="6" t="s">
        <v>0</v>
      </c>
    </row>
    <row r="26" spans="1:21" ht="45" customHeight="1" x14ac:dyDescent="0.3">
      <c r="A26" s="4" t="s">
        <v>51</v>
      </c>
      <c r="B26" s="4" t="s">
        <v>52</v>
      </c>
      <c r="C26" s="61" t="s">
        <v>53</v>
      </c>
      <c r="D26" s="49"/>
      <c r="E26" s="64">
        <v>388350.8</v>
      </c>
      <c r="F26" s="65"/>
      <c r="G26" s="9">
        <v>330098.18</v>
      </c>
      <c r="H26" s="64">
        <v>0</v>
      </c>
      <c r="I26" s="65"/>
      <c r="J26" s="64">
        <v>0</v>
      </c>
      <c r="K26" s="66"/>
      <c r="L26" s="65"/>
      <c r="M26" s="9">
        <v>58252.62</v>
      </c>
      <c r="N26" s="64">
        <v>0</v>
      </c>
      <c r="O26" s="65"/>
      <c r="P26" s="5">
        <v>0</v>
      </c>
      <c r="Q26" s="63">
        <v>43465</v>
      </c>
      <c r="R26" s="48"/>
      <c r="S26" s="49"/>
      <c r="T26" s="6" t="s">
        <v>0</v>
      </c>
    </row>
    <row r="27" spans="1:21" ht="15" customHeight="1" x14ac:dyDescent="0.3">
      <c r="A27" s="106" t="s">
        <v>54</v>
      </c>
      <c r="B27" s="106" t="s">
        <v>52</v>
      </c>
      <c r="C27" s="67" t="s">
        <v>55</v>
      </c>
      <c r="D27" s="68"/>
      <c r="E27" s="71">
        <v>322173.62</v>
      </c>
      <c r="F27" s="72"/>
      <c r="G27" s="21">
        <v>273847.57</v>
      </c>
      <c r="H27" s="71">
        <v>0</v>
      </c>
      <c r="I27" s="72"/>
      <c r="J27" s="71">
        <v>0</v>
      </c>
      <c r="K27" s="122"/>
      <c r="L27" s="72"/>
      <c r="M27" s="21">
        <v>48326.05</v>
      </c>
      <c r="N27" s="71">
        <v>0</v>
      </c>
      <c r="O27" s="72"/>
      <c r="P27" s="21">
        <v>0</v>
      </c>
      <c r="Q27" s="75">
        <v>43878</v>
      </c>
      <c r="R27" s="76"/>
      <c r="S27" s="77"/>
      <c r="T27" s="112" t="s">
        <v>0</v>
      </c>
      <c r="U27" s="11"/>
    </row>
    <row r="28" spans="1:21" ht="39.75" customHeight="1" x14ac:dyDescent="0.3">
      <c r="A28" s="107"/>
      <c r="B28" s="107"/>
      <c r="C28" s="69"/>
      <c r="D28" s="70"/>
      <c r="E28" s="73"/>
      <c r="F28" s="74"/>
      <c r="G28" s="22"/>
      <c r="H28" s="73"/>
      <c r="I28" s="74"/>
      <c r="J28" s="73"/>
      <c r="K28" s="123"/>
      <c r="L28" s="74"/>
      <c r="M28" s="22"/>
      <c r="N28" s="73"/>
      <c r="O28" s="74"/>
      <c r="P28" s="22"/>
      <c r="Q28" s="78"/>
      <c r="R28" s="79"/>
      <c r="S28" s="80"/>
      <c r="T28" s="113"/>
    </row>
    <row r="29" spans="1:21" ht="51" customHeight="1" x14ac:dyDescent="0.3">
      <c r="A29" s="4" t="s">
        <v>56</v>
      </c>
      <c r="B29" s="4" t="s">
        <v>57</v>
      </c>
      <c r="C29" s="61" t="s">
        <v>58</v>
      </c>
      <c r="D29" s="49"/>
      <c r="E29" s="64">
        <v>334323.08</v>
      </c>
      <c r="F29" s="65"/>
      <c r="G29" s="9">
        <v>284174.62</v>
      </c>
      <c r="H29" s="64">
        <v>0</v>
      </c>
      <c r="I29" s="65"/>
      <c r="J29" s="64">
        <v>0</v>
      </c>
      <c r="K29" s="66"/>
      <c r="L29" s="65"/>
      <c r="M29" s="9">
        <v>50148.46</v>
      </c>
      <c r="N29" s="64">
        <v>0</v>
      </c>
      <c r="O29" s="65"/>
      <c r="P29" s="5">
        <v>0</v>
      </c>
      <c r="Q29" s="63">
        <v>42978</v>
      </c>
      <c r="R29" s="48"/>
      <c r="S29" s="49"/>
      <c r="T29" s="6" t="s">
        <v>0</v>
      </c>
    </row>
    <row r="30" spans="1:21" ht="15" customHeight="1" x14ac:dyDescent="0.3">
      <c r="A30" s="106" t="s">
        <v>59</v>
      </c>
      <c r="B30" s="106" t="s">
        <v>60</v>
      </c>
      <c r="C30" s="67" t="s">
        <v>61</v>
      </c>
      <c r="D30" s="68"/>
      <c r="E30" s="23">
        <v>300499.26</v>
      </c>
      <c r="F30" s="24"/>
      <c r="G30" s="27">
        <v>255424.37</v>
      </c>
      <c r="H30" s="90">
        <v>0</v>
      </c>
      <c r="I30" s="87"/>
      <c r="J30" s="90">
        <v>0</v>
      </c>
      <c r="K30" s="86"/>
      <c r="L30" s="87"/>
      <c r="M30" s="27">
        <v>45074.89</v>
      </c>
      <c r="N30" s="71">
        <v>0</v>
      </c>
      <c r="O30" s="72"/>
      <c r="P30" s="21">
        <v>0</v>
      </c>
      <c r="Q30" s="75">
        <v>43280</v>
      </c>
      <c r="R30" s="76"/>
      <c r="S30" s="77"/>
      <c r="T30" s="112" t="s">
        <v>0</v>
      </c>
      <c r="U30" s="111"/>
    </row>
    <row r="31" spans="1:21" ht="43.5" customHeight="1" x14ac:dyDescent="0.3">
      <c r="A31" s="107"/>
      <c r="B31" s="107"/>
      <c r="C31" s="69"/>
      <c r="D31" s="70"/>
      <c r="E31" s="25"/>
      <c r="F31" s="26"/>
      <c r="G31" s="28"/>
      <c r="H31" s="108"/>
      <c r="I31" s="109"/>
      <c r="J31" s="108"/>
      <c r="K31" s="110"/>
      <c r="L31" s="109"/>
      <c r="M31" s="28"/>
      <c r="N31" s="73"/>
      <c r="O31" s="74"/>
      <c r="P31" s="22"/>
      <c r="Q31" s="78"/>
      <c r="R31" s="79"/>
      <c r="S31" s="80"/>
      <c r="T31" s="113"/>
      <c r="U31" s="111"/>
    </row>
    <row r="32" spans="1:21" ht="40.5" customHeight="1" x14ac:dyDescent="0.3">
      <c r="A32" s="4" t="s">
        <v>62</v>
      </c>
      <c r="B32" s="13" t="s">
        <v>63</v>
      </c>
      <c r="C32" s="115" t="s">
        <v>64</v>
      </c>
      <c r="D32" s="43"/>
      <c r="E32" s="21">
        <v>206044.79</v>
      </c>
      <c r="F32" s="116"/>
      <c r="G32" s="10">
        <v>175138.07</v>
      </c>
      <c r="H32" s="64">
        <v>0</v>
      </c>
      <c r="I32" s="65"/>
      <c r="J32" s="64">
        <v>0</v>
      </c>
      <c r="K32" s="66"/>
      <c r="L32" s="65"/>
      <c r="M32" s="9">
        <v>30906.720000000001</v>
      </c>
      <c r="N32" s="64">
        <v>0</v>
      </c>
      <c r="O32" s="65"/>
      <c r="P32" s="5">
        <v>0</v>
      </c>
      <c r="Q32" s="114">
        <v>43069</v>
      </c>
      <c r="R32" s="50"/>
      <c r="S32" s="43"/>
      <c r="T32" s="7" t="s">
        <v>0</v>
      </c>
    </row>
    <row r="33" spans="1:21" ht="16.5" customHeight="1" x14ac:dyDescent="0.3">
      <c r="A33" s="100" t="s">
        <v>65</v>
      </c>
      <c r="B33" s="83" t="s">
        <v>66</v>
      </c>
      <c r="C33" s="85" t="s">
        <v>67</v>
      </c>
      <c r="D33" s="85"/>
      <c r="E33" s="29">
        <v>412969.73</v>
      </c>
      <c r="F33" s="29"/>
      <c r="G33" s="30">
        <v>335731.36</v>
      </c>
      <c r="H33" s="86">
        <v>0</v>
      </c>
      <c r="I33" s="87"/>
      <c r="J33" s="90">
        <v>0</v>
      </c>
      <c r="K33" s="86"/>
      <c r="L33" s="87"/>
      <c r="M33" s="27">
        <v>77238.37</v>
      </c>
      <c r="N33" s="90">
        <v>0</v>
      </c>
      <c r="O33" s="87"/>
      <c r="P33" s="90">
        <v>0</v>
      </c>
      <c r="Q33" s="92">
        <v>42947</v>
      </c>
      <c r="R33" s="93"/>
      <c r="S33" s="94"/>
      <c r="T33" s="98" t="s">
        <v>68</v>
      </c>
      <c r="U33" s="105"/>
    </row>
    <row r="34" spans="1:21" ht="67.5" customHeight="1" x14ac:dyDescent="0.3">
      <c r="A34" s="101"/>
      <c r="B34" s="84"/>
      <c r="C34" s="85"/>
      <c r="D34" s="85"/>
      <c r="E34" s="29"/>
      <c r="F34" s="29"/>
      <c r="G34" s="30"/>
      <c r="H34" s="88"/>
      <c r="I34" s="89"/>
      <c r="J34" s="91"/>
      <c r="K34" s="88"/>
      <c r="L34" s="89"/>
      <c r="M34" s="31"/>
      <c r="N34" s="91"/>
      <c r="O34" s="89"/>
      <c r="P34" s="91"/>
      <c r="Q34" s="95"/>
      <c r="R34" s="96"/>
      <c r="S34" s="97"/>
      <c r="T34" s="99"/>
      <c r="U34" s="105"/>
    </row>
    <row r="35" spans="1:21" ht="15" customHeight="1" x14ac:dyDescent="0.3">
      <c r="A35" s="117" t="s">
        <v>69</v>
      </c>
      <c r="B35" s="117"/>
      <c r="C35" s="117"/>
      <c r="D35" s="117"/>
      <c r="E35" s="118"/>
      <c r="F35" s="102">
        <f>SUM(E21:F34)</f>
        <v>2589607.29</v>
      </c>
      <c r="G35" s="102">
        <f>SUM(G21:G34)</f>
        <v>2185872.9900000002</v>
      </c>
      <c r="H35" s="102">
        <v>0</v>
      </c>
      <c r="I35" s="102"/>
      <c r="J35" s="102">
        <v>0</v>
      </c>
      <c r="K35" s="102"/>
      <c r="L35" s="102"/>
      <c r="M35" s="103">
        <f>SUM(M21:M34)</f>
        <v>403734.29999999993</v>
      </c>
      <c r="N35" s="102">
        <v>0</v>
      </c>
      <c r="O35" s="102"/>
      <c r="P35" s="102">
        <v>0</v>
      </c>
      <c r="Q35" s="120" t="s">
        <v>0</v>
      </c>
      <c r="R35" s="120"/>
      <c r="S35" s="120"/>
      <c r="T35" s="120"/>
    </row>
    <row r="36" spans="1:21" x14ac:dyDescent="0.3">
      <c r="A36" s="119"/>
      <c r="B36" s="119"/>
      <c r="C36" s="119"/>
      <c r="D36" s="119"/>
      <c r="E36" s="119"/>
      <c r="F36" s="102"/>
      <c r="G36" s="102"/>
      <c r="H36" s="102"/>
      <c r="I36" s="102"/>
      <c r="J36" s="102"/>
      <c r="K36" s="102"/>
      <c r="L36" s="102"/>
      <c r="M36" s="104"/>
      <c r="N36" s="102"/>
      <c r="O36" s="102"/>
      <c r="P36" s="102"/>
      <c r="Q36" s="121"/>
      <c r="R36" s="121"/>
      <c r="S36" s="121"/>
      <c r="T36" s="121"/>
    </row>
    <row r="37" spans="1:21" ht="16.95" customHeight="1" x14ac:dyDescent="0.3">
      <c r="A37" s="81" t="s">
        <v>70</v>
      </c>
      <c r="B37" s="37"/>
      <c r="C37" s="37"/>
      <c r="D37" s="37"/>
      <c r="E37" s="37"/>
      <c r="F37" s="47"/>
      <c r="G37" s="82">
        <v>2185873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7"/>
    </row>
    <row r="38" spans="1:21" ht="15.6" customHeight="1" x14ac:dyDescent="0.3">
      <c r="G38" s="8"/>
    </row>
    <row r="39" spans="1:21" ht="28.2" customHeight="1" x14ac:dyDescent="0.3">
      <c r="B39" s="14"/>
      <c r="D39" s="14"/>
      <c r="G39" s="8"/>
    </row>
    <row r="40" spans="1:21" ht="27.6" customHeight="1" x14ac:dyDescent="0.3">
      <c r="B40" s="14" t="s">
        <v>71</v>
      </c>
    </row>
    <row r="41" spans="1:21" ht="15.6" x14ac:dyDescent="0.3">
      <c r="B41" s="14"/>
      <c r="D41" s="17"/>
      <c r="E41" s="18"/>
      <c r="F41" s="18"/>
    </row>
    <row r="42" spans="1:21" ht="15.6" x14ac:dyDescent="0.3">
      <c r="B42" s="16"/>
      <c r="D42" s="14"/>
    </row>
    <row r="43" spans="1:21" ht="15.6" x14ac:dyDescent="0.3">
      <c r="B43" s="15" t="s">
        <v>72</v>
      </c>
    </row>
  </sheetData>
  <mergeCells count="141">
    <mergeCell ref="T27:T28"/>
    <mergeCell ref="A35:E36"/>
    <mergeCell ref="H35:I36"/>
    <mergeCell ref="J35:L36"/>
    <mergeCell ref="N35:O36"/>
    <mergeCell ref="P35:P36"/>
    <mergeCell ref="Q35:T36"/>
    <mergeCell ref="B27:B28"/>
    <mergeCell ref="A27:A28"/>
    <mergeCell ref="E27:F28"/>
    <mergeCell ref="H27:I28"/>
    <mergeCell ref="J27:L28"/>
    <mergeCell ref="Q29:S29"/>
    <mergeCell ref="C29:D29"/>
    <mergeCell ref="E29:F29"/>
    <mergeCell ref="H29:I29"/>
    <mergeCell ref="J29:L29"/>
    <mergeCell ref="N29:O29"/>
    <mergeCell ref="U33:U34"/>
    <mergeCell ref="C30:D31"/>
    <mergeCell ref="B30:B31"/>
    <mergeCell ref="A30:A31"/>
    <mergeCell ref="H30:I31"/>
    <mergeCell ref="J30:L31"/>
    <mergeCell ref="N30:O31"/>
    <mergeCell ref="P30:P31"/>
    <mergeCell ref="Q30:S31"/>
    <mergeCell ref="U30:U31"/>
    <mergeCell ref="T30:T31"/>
    <mergeCell ref="Q32:S32"/>
    <mergeCell ref="C32:D32"/>
    <mergeCell ref="E32:F32"/>
    <mergeCell ref="H32:I32"/>
    <mergeCell ref="J32:L32"/>
    <mergeCell ref="N32:O32"/>
    <mergeCell ref="A37:F37"/>
    <mergeCell ref="G37:T37"/>
    <mergeCell ref="B33:B34"/>
    <mergeCell ref="C33:D34"/>
    <mergeCell ref="H33:I34"/>
    <mergeCell ref="J33:L34"/>
    <mergeCell ref="N33:O34"/>
    <mergeCell ref="P33:P34"/>
    <mergeCell ref="Q33:S34"/>
    <mergeCell ref="T33:T34"/>
    <mergeCell ref="A33:A34"/>
    <mergeCell ref="F35:F36"/>
    <mergeCell ref="G35:G36"/>
    <mergeCell ref="M35:M36"/>
    <mergeCell ref="Q26:S26"/>
    <mergeCell ref="C27:D28"/>
    <mergeCell ref="N27:O28"/>
    <mergeCell ref="P27:P28"/>
    <mergeCell ref="Q27:S28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D41:F41"/>
    <mergeCell ref="S1:T1"/>
    <mergeCell ref="R2:T2"/>
    <mergeCell ref="G27:G28"/>
    <mergeCell ref="M27:M28"/>
    <mergeCell ref="E30:F31"/>
    <mergeCell ref="G30:G31"/>
    <mergeCell ref="M30:M31"/>
    <mergeCell ref="E33:F34"/>
    <mergeCell ref="G33:G34"/>
    <mergeCell ref="M33:M34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A15:A19"/>
    <mergeCell ref="B15:B19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54E902BF-B804-4118-A515-99C340ECD35C}"/>
</file>

<file path=customXml/itemProps2.xml><?xml version="1.0" encoding="utf-8"?>
<ds:datastoreItem xmlns:ds="http://schemas.openxmlformats.org/officeDocument/2006/customXml" ds:itemID="{5F72D370-CECD-4F44-A774-A7AAAB9631C5}"/>
</file>

<file path=customXml/itemProps3.xml><?xml version="1.0" encoding="utf-8"?>
<ds:datastoreItem xmlns:ds="http://schemas.openxmlformats.org/officeDocument/2006/customXml" ds:itemID="{DF268C14-71AF-4418-8006-541518E31E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Inga Kupcikevičiūtė</cp:lastModifiedBy>
  <dcterms:created xsi:type="dcterms:W3CDTF">2022-04-19T07:52:50Z</dcterms:created>
  <dcterms:modified xsi:type="dcterms:W3CDTF">2022-05-03T07:53:24Z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