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ytausregionas-my.sharepoint.com/personal/ernesta_zudyte_stasioniene_alytausregionas_lt/Documents/Darbalaukis/Mano ARPT/Raštai 2022/06.29 kolegijos sprendimai/"/>
    </mc:Choice>
  </mc:AlternateContent>
  <xr:revisionPtr revIDLastSave="0" documentId="8_{A923C6E2-538A-42E5-A5BE-4FD1CF5FAF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N34" i="1"/>
  <c r="M34" i="1"/>
  <c r="H34" i="1"/>
  <c r="G34" i="1"/>
  <c r="F34" i="1"/>
</calcChain>
</file>

<file path=xl/sharedStrings.xml><?xml version="1.0" encoding="utf-8"?>
<sst xmlns="http://schemas.openxmlformats.org/spreadsheetml/2006/main" count="103" uniqueCount="80">
  <si>
    <t xml:space="preserve">Projektas
</t>
  </si>
  <si>
    <t/>
  </si>
  <si>
    <t>Sveikatos apsaugos ministerija</t>
  </si>
  <si>
    <t>(ministerijos (-ų), pagal kompetenciją atsakingos (-ų) už iš Europos Sąjungos (toliau – ES) struktūrinių fondų lėšų bendrai finansuojamą (-us) ūkio sektorių (-ius), pavadinimas)</t>
  </si>
  <si>
    <t>08.1.3-CPVA-R-609 Pirminės asmens sveikatos priežiūros veiklos efektyvumo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</si>
  <si>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</si>
  <si>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ALYTAUS REGIONO PROJEKTŲ SĄRAŠAS</t>
    </r>
  </si>
  <si>
    <t>2018-06-21</t>
  </si>
  <si>
    <t>Nr.</t>
  </si>
  <si>
    <t>08.1.3-CPVA-R-609-11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</si>
  <si>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</si>
  <si>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</si>
  <si>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</si>
  <si>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</si>
  <si>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</si>
  <si>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</si>
  <si>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</si>
  <si>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</si>
  <si>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</si>
  <si>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</si>
  <si>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</si>
  <si>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</si>
  <si>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</si>
  <si>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</si>
  <si>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</si>
  <si>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</si>
  <si>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</si>
  <si>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</si>
  <si>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</si>
  <si>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</si>
  <si>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</si>
  <si>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</si>
  <si>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</si>
  <si>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</si>
  <si>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</si>
  <si>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</si>
  <si>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</si>
  <si>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</si>
  <si>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</si>
  <si>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Irenos Stanislavos Kavaliauskienės įmonė</t>
  </si>
  <si>
    <t>I. S. Kavaliauskienės įmonės teikiamų pirminės ambulatorinės asmens sveikatos priežiūros paslaugų kokybės ir prieinamumo gerinimas</t>
  </si>
  <si>
    <t>Turi atitiktie priemonės PFSA 29 punkto projekto parengtumui taikomus reikalavimus.</t>
  </si>
  <si>
    <t>2.</t>
  </si>
  <si>
    <t>Lazdijų rajono savivaldybės administracija</t>
  </si>
  <si>
    <t>Pirminės asmens sveikatos priežiūros veiklos efektyvumo didinimas Lazdijų rajono savivaldybėje</t>
  </si>
  <si>
    <t>3.</t>
  </si>
  <si>
    <t>UAB "Disolis"</t>
  </si>
  <si>
    <t>Sveikatos priežiūros paslaugų gerinimas UAB „Disolis“</t>
  </si>
  <si>
    <t>4.</t>
  </si>
  <si>
    <t>UAB “Druskininkų  šeimos klinika”</t>
  </si>
  <si>
    <t>UAB "Druskininkų šeimos klinika" asmens sveikatos priežiūros paslaugų prieinamumo ir efektyvumo didinimas</t>
  </si>
  <si>
    <t>5.</t>
  </si>
  <si>
    <t>UAB MediCA klinika</t>
  </si>
  <si>
    <t>UAB "MediCA klinika" teikiamų pirminės asmens sveikatos priežiūros paslaugų efektyvumo didinimas Alytaus miesto savivaldybėje</t>
  </si>
  <si>
    <t>6.</t>
  </si>
  <si>
    <t>UAB Pagalba ligoniui</t>
  </si>
  <si>
    <t>UAB "Pagalba ligoniui" teikiamų paslaugų efektyvumo didinimas</t>
  </si>
  <si>
    <t>7.</t>
  </si>
  <si>
    <t>UAB Rasos Ambrazaitienės šeimos gydytojo kabinetas</t>
  </si>
  <si>
    <t>Pirminės ambulatorinės asmens sveikatos priežiūros efektyvumo didinimas R. Ambrazaitienės ir L. Puzinovienės šeimos gydytojų kabinetuose</t>
  </si>
  <si>
    <t>8.</t>
  </si>
  <si>
    <t>VšĮ Alytaus miesto savivaldybės pirminės sveikatos priežiūros centras</t>
  </si>
  <si>
    <t>Sveikatos priežiūros paslaugų modernizavimas bei optimizavimas pirminės sveikatos priežiūros centre</t>
  </si>
  <si>
    <t>Turi atitiktie priemonės PFSA 29 punkto projekto parengtumui taikomus reikalavimus</t>
  </si>
  <si>
    <t>9.</t>
  </si>
  <si>
    <t>VšĮ Alytaus poliklinika</t>
  </si>
  <si>
    <t>Alytaus poliklinikos teikiamų pirminės sveikatos priežiūros paslaugų prieinamumo didinimas ir kokybės gerinimas</t>
  </si>
  <si>
    <t>Turi atitikti priemonės PFSA 29 punkto projekto parengtumui taikomus reikalavimus.</t>
  </si>
  <si>
    <t>10.</t>
  </si>
  <si>
    <t>VšĮ Alytaus rajono savivaldybės pirminės sveikatos priežiūros centras</t>
  </si>
  <si>
    <t>Pirminės asmens sveikatos priežiūros veiklos efektyvumo didinimas Alytaus rajono savivaldybėje</t>
  </si>
  <si>
    <t>11.</t>
  </si>
  <si>
    <t>VšĮ Druskininkų pirminės sveikatos priežiūros centras</t>
  </si>
  <si>
    <t>Pirminės asmens sveikatos priežiūros kokybės ir prieinamumo gerinimas Druskininkų savivaldybėje</t>
  </si>
  <si>
    <t>12.</t>
  </si>
  <si>
    <t>VšĮ Varėnos pirminės sveikatos priežiūros centras</t>
  </si>
  <si>
    <t>Pirminės asmens sveikatos priežiūros veiklos efektyvumo didinimas Varėnos rajono savivaldybėje</t>
  </si>
  <si>
    <t>IŠ VISO:</t>
  </si>
  <si>
    <t>Regionui numatytas ES struktūrinių fondų lėšų limitas:</t>
  </si>
  <si>
    <t>PATVIRTINTA:
Alytaus regiono plėtros tarybos 2018 m. birželio 21 sprendimu Nr. 51/6S-21 (Alytaus regiono plėtros tarybos 2022 m. birželio 29 d. sprendimo Nr. K-25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</si>
</sst>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98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164" fontId="8" fillId="0" borderId="17" xfId="1" applyNumberFormat="1" applyFont="1" applyBorder="1" applyAlignment="1">
      <alignment vertical="top" wrapText="1" readingOrder="1"/>
    </xf>
    <xf numFmtId="164" fontId="9" fillId="0" borderId="32" xfId="1" applyNumberFormat="1" applyFont="1" applyBorder="1" applyAlignment="1">
      <alignment horizontal="center" vertical="top" wrapText="1" readingOrder="1"/>
    </xf>
    <xf numFmtId="164" fontId="9" fillId="0" borderId="33" xfId="1" applyNumberFormat="1" applyFont="1" applyBorder="1" applyAlignment="1">
      <alignment horizontal="center" vertical="top" wrapText="1" readingOrder="1"/>
    </xf>
    <xf numFmtId="164" fontId="9" fillId="0" borderId="32" xfId="1" applyNumberFormat="1" applyFont="1" applyBorder="1" applyAlignment="1">
      <alignment horizontal="right" vertical="top" wrapText="1" readingOrder="1"/>
    </xf>
    <xf numFmtId="164" fontId="9" fillId="0" borderId="33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14" xfId="1" applyNumberFormat="1" applyFont="1" applyBorder="1" applyAlignment="1">
      <alignment horizontal="lef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5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7" xfId="1" applyFont="1" applyBorder="1" applyAlignment="1">
      <alignment vertical="top" wrapText="1" readingOrder="1"/>
    </xf>
    <xf numFmtId="0" fontId="8" fillId="0" borderId="14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20" xfId="1" applyFont="1" applyBorder="1" applyAlignment="1">
      <alignment horizontal="center" vertical="top" wrapText="1" readingOrder="1"/>
    </xf>
    <xf numFmtId="0" fontId="9" fillId="0" borderId="21" xfId="1" applyFont="1" applyBorder="1" applyAlignment="1">
      <alignment horizontal="center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7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4" fontId="11" fillId="0" borderId="18" xfId="1" applyNumberFormat="1" applyFont="1" applyBorder="1" applyAlignment="1">
      <alignment horizontal="right" vertical="top" wrapText="1"/>
    </xf>
    <xf numFmtId="4" fontId="11" fillId="0" borderId="3" xfId="1" applyNumberFormat="1" applyFont="1" applyBorder="1" applyAlignment="1">
      <alignment horizontal="right" vertical="top" wrapText="1"/>
    </xf>
    <xf numFmtId="4" fontId="11" fillId="0" borderId="15" xfId="1" applyNumberFormat="1" applyFont="1" applyBorder="1" applyAlignment="1">
      <alignment horizontal="right" vertical="top" wrapText="1"/>
    </xf>
    <xf numFmtId="4" fontId="11" fillId="0" borderId="16" xfId="1" applyNumberFormat="1" applyFont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0" xfId="0" applyFont="1" applyAlignment="1"/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2" fillId="0" borderId="1" xfId="1" applyFont="1" applyBorder="1" applyAlignment="1">
      <alignment horizontal="center" vertical="top" wrapText="1" readingOrder="1"/>
    </xf>
    <xf numFmtId="0" fontId="13" fillId="0" borderId="0" xfId="1" applyFont="1" applyAlignment="1">
      <alignment vertical="top" wrapText="1" readingOrder="1"/>
    </xf>
    <xf numFmtId="0" fontId="14" fillId="0" borderId="0" xfId="0" applyFont="1" applyAlignme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showGridLines="0" tabSelected="1" topLeftCell="C1" workbookViewId="0">
      <selection activeCell="A9" sqref="A9:T9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  <col min="21" max="21" width="23.5546875" customWidth="1"/>
  </cols>
  <sheetData>
    <row r="1" spans="1:20" ht="22.5" customHeight="1" x14ac:dyDescent="0.3">
      <c r="R1" s="23" t="s">
        <v>0</v>
      </c>
      <c r="S1" s="24"/>
      <c r="T1" s="24"/>
    </row>
    <row r="2" spans="1:20" ht="69.599999999999994" customHeight="1" x14ac:dyDescent="0.3">
      <c r="A2" s="92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94" t="s">
        <v>79</v>
      </c>
      <c r="S2" s="95"/>
      <c r="T2" s="95"/>
    </row>
    <row r="3" spans="1:20" ht="17.100000000000001" customHeight="1" x14ac:dyDescent="0.3">
      <c r="A3" s="92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96" t="s">
        <v>1</v>
      </c>
      <c r="S3" s="80"/>
      <c r="T3" s="80"/>
    </row>
    <row r="4" spans="1:20" ht="17.100000000000001" customHeight="1" x14ac:dyDescent="0.3">
      <c r="A4" s="85" t="s">
        <v>1</v>
      </c>
      <c r="B4" s="80"/>
      <c r="C4" s="80"/>
      <c r="D4" s="97" t="s">
        <v>2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85" t="s">
        <v>1</v>
      </c>
      <c r="T4" s="80"/>
    </row>
    <row r="5" spans="1:20" ht="17.100000000000001" customHeight="1" x14ac:dyDescent="0.3">
      <c r="A5" s="81" t="s">
        <v>3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</row>
    <row r="6" spans="1:20" ht="17.100000000000001" customHeight="1" x14ac:dyDescent="0.3">
      <c r="A6" s="92" t="s">
        <v>1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</row>
    <row r="7" spans="1:20" ht="17.100000000000001" customHeight="1" x14ac:dyDescent="0.3">
      <c r="A7" s="85" t="s">
        <v>1</v>
      </c>
      <c r="B7" s="80"/>
      <c r="C7" s="80"/>
      <c r="D7" s="93" t="s">
        <v>4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85" t="s">
        <v>1</v>
      </c>
      <c r="T7" s="80"/>
    </row>
    <row r="8" spans="1:20" ht="17.100000000000001" customHeight="1" x14ac:dyDescent="0.3">
      <c r="A8" s="81" t="s">
        <v>5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</row>
    <row r="9" spans="1:20" ht="15" customHeight="1" x14ac:dyDescent="0.3">
      <c r="A9" s="82" t="s">
        <v>1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</row>
    <row r="10" spans="1:20" ht="15" customHeight="1" x14ac:dyDescent="0.3">
      <c r="A10" s="83" t="s">
        <v>6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</row>
    <row r="11" spans="1:20" ht="17.100000000000001" customHeight="1" x14ac:dyDescent="0.3">
      <c r="A11" s="84" t="s">
        <v>1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</row>
    <row r="12" spans="1:20" x14ac:dyDescent="0.3">
      <c r="A12" s="85" t="s">
        <v>1</v>
      </c>
      <c r="B12" s="80"/>
      <c r="C12" s="80"/>
      <c r="D12" s="80"/>
      <c r="E12" s="80"/>
      <c r="F12" s="80"/>
      <c r="G12" s="80"/>
      <c r="H12" s="80"/>
      <c r="I12" s="86" t="s">
        <v>7</v>
      </c>
      <c r="J12" s="21"/>
      <c r="K12" s="1" t="s">
        <v>8</v>
      </c>
      <c r="L12" s="86" t="s">
        <v>9</v>
      </c>
      <c r="M12" s="21"/>
      <c r="N12" s="21"/>
      <c r="O12" s="85" t="s">
        <v>1</v>
      </c>
      <c r="P12" s="80"/>
      <c r="Q12" s="80"/>
      <c r="R12" s="80"/>
      <c r="S12" s="80"/>
      <c r="T12" s="80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4" t="s">
        <v>10</v>
      </c>
      <c r="B15" s="74" t="s">
        <v>11</v>
      </c>
      <c r="C15" s="74" t="s">
        <v>12</v>
      </c>
      <c r="D15" s="66"/>
      <c r="E15" s="74" t="s">
        <v>13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2"/>
      <c r="Q15" s="74" t="s">
        <v>14</v>
      </c>
      <c r="R15" s="68"/>
      <c r="S15" s="66"/>
      <c r="T15" s="74" t="s">
        <v>15</v>
      </c>
    </row>
    <row r="16" spans="1:20" ht="20.399999999999999" customHeight="1" x14ac:dyDescent="0.3">
      <c r="A16" s="75"/>
      <c r="B16" s="75"/>
      <c r="C16" s="77"/>
      <c r="D16" s="78"/>
      <c r="E16" s="74" t="s">
        <v>16</v>
      </c>
      <c r="F16" s="66"/>
      <c r="G16" s="74" t="s">
        <v>17</v>
      </c>
      <c r="H16" s="18"/>
      <c r="I16" s="22"/>
      <c r="J16" s="87" t="s">
        <v>18</v>
      </c>
      <c r="K16" s="80"/>
      <c r="L16" s="80"/>
      <c r="M16" s="80"/>
      <c r="N16" s="80"/>
      <c r="O16" s="80"/>
      <c r="P16" s="80"/>
      <c r="Q16" s="77"/>
      <c r="R16" s="80"/>
      <c r="S16" s="78"/>
      <c r="T16" s="75"/>
    </row>
    <row r="17" spans="1:21" ht="16.350000000000001" customHeight="1" x14ac:dyDescent="0.3">
      <c r="A17" s="75"/>
      <c r="B17" s="75"/>
      <c r="C17" s="77"/>
      <c r="D17" s="78"/>
      <c r="E17" s="77"/>
      <c r="F17" s="78"/>
      <c r="G17" s="74" t="s">
        <v>19</v>
      </c>
      <c r="H17" s="88" t="s">
        <v>1</v>
      </c>
      <c r="I17" s="18"/>
      <c r="J17" s="89" t="s">
        <v>20</v>
      </c>
      <c r="K17" s="90"/>
      <c r="L17" s="90"/>
      <c r="M17" s="90"/>
      <c r="N17" s="90"/>
      <c r="O17" s="90"/>
      <c r="P17" s="91"/>
      <c r="Q17" s="77"/>
      <c r="R17" s="80"/>
      <c r="S17" s="78"/>
      <c r="T17" s="75"/>
    </row>
    <row r="18" spans="1:21" ht="17.100000000000001" customHeight="1" x14ac:dyDescent="0.3">
      <c r="A18" s="75"/>
      <c r="B18" s="75"/>
      <c r="C18" s="77"/>
      <c r="D18" s="78"/>
      <c r="E18" s="77"/>
      <c r="F18" s="78"/>
      <c r="G18" s="75"/>
      <c r="H18" s="74" t="s">
        <v>21</v>
      </c>
      <c r="I18" s="66"/>
      <c r="J18" s="74" t="s">
        <v>22</v>
      </c>
      <c r="K18" s="18"/>
      <c r="L18" s="18"/>
      <c r="M18" s="18"/>
      <c r="N18" s="18"/>
      <c r="O18" s="18"/>
      <c r="P18" s="22"/>
      <c r="Q18" s="77"/>
      <c r="R18" s="80"/>
      <c r="S18" s="78"/>
      <c r="T18" s="75"/>
    </row>
    <row r="19" spans="1:21" ht="50.1" customHeight="1" x14ac:dyDescent="0.3">
      <c r="A19" s="76"/>
      <c r="B19" s="76"/>
      <c r="C19" s="79"/>
      <c r="D19" s="19"/>
      <c r="E19" s="79"/>
      <c r="F19" s="19"/>
      <c r="G19" s="76"/>
      <c r="H19" s="79"/>
      <c r="I19" s="19"/>
      <c r="J19" s="74" t="s">
        <v>21</v>
      </c>
      <c r="K19" s="18"/>
      <c r="L19" s="22"/>
      <c r="M19" s="2" t="s">
        <v>23</v>
      </c>
      <c r="N19" s="74" t="s">
        <v>24</v>
      </c>
      <c r="O19" s="22"/>
      <c r="P19" s="2" t="s">
        <v>25</v>
      </c>
      <c r="Q19" s="79"/>
      <c r="R19" s="21"/>
      <c r="S19" s="19"/>
      <c r="T19" s="76"/>
    </row>
    <row r="20" spans="1:21" x14ac:dyDescent="0.3">
      <c r="A20" s="3" t="s">
        <v>26</v>
      </c>
      <c r="B20" s="3" t="s">
        <v>27</v>
      </c>
      <c r="C20" s="73" t="s">
        <v>28</v>
      </c>
      <c r="D20" s="22"/>
      <c r="E20" s="73" t="s">
        <v>29</v>
      </c>
      <c r="F20" s="22"/>
      <c r="G20" s="3" t="s">
        <v>30</v>
      </c>
      <c r="H20" s="73" t="s">
        <v>31</v>
      </c>
      <c r="I20" s="22"/>
      <c r="J20" s="73" t="s">
        <v>32</v>
      </c>
      <c r="K20" s="18"/>
      <c r="L20" s="22"/>
      <c r="M20" s="3" t="s">
        <v>33</v>
      </c>
      <c r="N20" s="73" t="s">
        <v>34</v>
      </c>
      <c r="O20" s="22"/>
      <c r="P20" s="3" t="s">
        <v>35</v>
      </c>
      <c r="Q20" s="73" t="s">
        <v>36</v>
      </c>
      <c r="R20" s="18"/>
      <c r="S20" s="22"/>
      <c r="T20" s="3" t="s">
        <v>37</v>
      </c>
    </row>
    <row r="21" spans="1:21" ht="77.25" customHeight="1" x14ac:dyDescent="0.3">
      <c r="A21" s="4" t="s">
        <v>38</v>
      </c>
      <c r="B21" s="4" t="s">
        <v>39</v>
      </c>
      <c r="C21" s="64" t="s">
        <v>40</v>
      </c>
      <c r="D21" s="22"/>
      <c r="E21" s="65">
        <v>25516.78</v>
      </c>
      <c r="F21" s="22"/>
      <c r="G21" s="5">
        <v>21689.26</v>
      </c>
      <c r="H21" s="65">
        <v>1913.53</v>
      </c>
      <c r="I21" s="22"/>
      <c r="J21" s="65">
        <v>0</v>
      </c>
      <c r="K21" s="18"/>
      <c r="L21" s="22"/>
      <c r="M21" s="5">
        <v>0</v>
      </c>
      <c r="N21" s="65">
        <v>0</v>
      </c>
      <c r="O21" s="22"/>
      <c r="P21" s="5">
        <v>1913.99</v>
      </c>
      <c r="Q21" s="61">
        <v>43373</v>
      </c>
      <c r="R21" s="18"/>
      <c r="S21" s="22"/>
      <c r="T21" s="6" t="s">
        <v>41</v>
      </c>
    </row>
    <row r="22" spans="1:21" ht="54.75" customHeight="1" x14ac:dyDescent="0.3">
      <c r="A22" s="4" t="s">
        <v>42</v>
      </c>
      <c r="B22" s="4" t="s">
        <v>43</v>
      </c>
      <c r="C22" s="64" t="s">
        <v>44</v>
      </c>
      <c r="D22" s="22"/>
      <c r="E22" s="65">
        <v>193823.02</v>
      </c>
      <c r="F22" s="22"/>
      <c r="G22" s="5">
        <v>163810.96</v>
      </c>
      <c r="H22" s="65">
        <v>14454</v>
      </c>
      <c r="I22" s="22"/>
      <c r="J22" s="65">
        <v>0</v>
      </c>
      <c r="K22" s="18"/>
      <c r="L22" s="22"/>
      <c r="M22" s="5">
        <v>8714.7999999999993</v>
      </c>
      <c r="N22" s="65">
        <v>0</v>
      </c>
      <c r="O22" s="22"/>
      <c r="P22" s="5">
        <v>6843.26</v>
      </c>
      <c r="Q22" s="61">
        <v>43404</v>
      </c>
      <c r="R22" s="18"/>
      <c r="S22" s="22"/>
      <c r="T22" s="6" t="s">
        <v>41</v>
      </c>
    </row>
    <row r="23" spans="1:21" ht="48" customHeight="1" x14ac:dyDescent="0.3">
      <c r="A23" s="4" t="s">
        <v>45</v>
      </c>
      <c r="B23" s="4" t="s">
        <v>46</v>
      </c>
      <c r="C23" s="64" t="s">
        <v>47</v>
      </c>
      <c r="D23" s="22"/>
      <c r="E23" s="65">
        <v>23990.78</v>
      </c>
      <c r="F23" s="22"/>
      <c r="G23" s="5">
        <v>15815.88</v>
      </c>
      <c r="H23" s="65">
        <v>266.12</v>
      </c>
      <c r="I23" s="22"/>
      <c r="J23" s="65">
        <v>0</v>
      </c>
      <c r="K23" s="18"/>
      <c r="L23" s="22"/>
      <c r="M23" s="5">
        <v>0</v>
      </c>
      <c r="N23" s="65">
        <v>0</v>
      </c>
      <c r="O23" s="22"/>
      <c r="P23" s="5">
        <v>7908.78</v>
      </c>
      <c r="Q23" s="61">
        <v>43403</v>
      </c>
      <c r="R23" s="18"/>
      <c r="S23" s="22"/>
      <c r="T23" s="6" t="s">
        <v>41</v>
      </c>
    </row>
    <row r="24" spans="1:21" ht="62.25" customHeight="1" x14ac:dyDescent="0.3">
      <c r="A24" s="4" t="s">
        <v>48</v>
      </c>
      <c r="B24" s="4" t="s">
        <v>49</v>
      </c>
      <c r="C24" s="64" t="s">
        <v>50</v>
      </c>
      <c r="D24" s="22"/>
      <c r="E24" s="65">
        <v>22790</v>
      </c>
      <c r="F24" s="22"/>
      <c r="G24" s="5">
        <v>10445</v>
      </c>
      <c r="H24" s="65">
        <v>922</v>
      </c>
      <c r="I24" s="22"/>
      <c r="J24" s="65">
        <v>0</v>
      </c>
      <c r="K24" s="18"/>
      <c r="L24" s="22"/>
      <c r="M24" s="5">
        <v>0</v>
      </c>
      <c r="N24" s="65">
        <v>0</v>
      </c>
      <c r="O24" s="22"/>
      <c r="P24" s="5">
        <v>11423</v>
      </c>
      <c r="Q24" s="61">
        <v>43403</v>
      </c>
      <c r="R24" s="18"/>
      <c r="S24" s="22"/>
      <c r="T24" s="6" t="s">
        <v>41</v>
      </c>
    </row>
    <row r="25" spans="1:21" ht="72.75" customHeight="1" x14ac:dyDescent="0.3">
      <c r="A25" s="4" t="s">
        <v>51</v>
      </c>
      <c r="B25" s="4" t="s">
        <v>52</v>
      </c>
      <c r="C25" s="64" t="s">
        <v>53</v>
      </c>
      <c r="D25" s="22"/>
      <c r="E25" s="65">
        <v>82935.759999999995</v>
      </c>
      <c r="F25" s="22"/>
      <c r="G25" s="5">
        <v>70496.06</v>
      </c>
      <c r="H25" s="65">
        <v>6219.85</v>
      </c>
      <c r="I25" s="22"/>
      <c r="J25" s="65">
        <v>0</v>
      </c>
      <c r="K25" s="18"/>
      <c r="L25" s="22"/>
      <c r="M25" s="5">
        <v>0</v>
      </c>
      <c r="N25" s="65">
        <v>0</v>
      </c>
      <c r="O25" s="22"/>
      <c r="P25" s="5">
        <v>6219.85</v>
      </c>
      <c r="Q25" s="61">
        <v>43373</v>
      </c>
      <c r="R25" s="18"/>
      <c r="S25" s="22"/>
      <c r="T25" s="6" t="s">
        <v>41</v>
      </c>
    </row>
    <row r="26" spans="1:21" ht="46.5" customHeight="1" x14ac:dyDescent="0.3">
      <c r="A26" s="4" t="s">
        <v>54</v>
      </c>
      <c r="B26" s="4" t="s">
        <v>55</v>
      </c>
      <c r="C26" s="64" t="s">
        <v>56</v>
      </c>
      <c r="D26" s="22"/>
      <c r="E26" s="65">
        <v>43147.74</v>
      </c>
      <c r="F26" s="22"/>
      <c r="G26" s="5">
        <v>36675.58</v>
      </c>
      <c r="H26" s="65">
        <v>3236.07</v>
      </c>
      <c r="I26" s="22"/>
      <c r="J26" s="65">
        <v>0</v>
      </c>
      <c r="K26" s="18"/>
      <c r="L26" s="22"/>
      <c r="M26" s="5">
        <v>0</v>
      </c>
      <c r="N26" s="65">
        <v>0</v>
      </c>
      <c r="O26" s="22"/>
      <c r="P26" s="5">
        <v>3236.09</v>
      </c>
      <c r="Q26" s="61">
        <v>43371</v>
      </c>
      <c r="R26" s="18"/>
      <c r="S26" s="22"/>
      <c r="T26" s="6" t="s">
        <v>41</v>
      </c>
    </row>
    <row r="27" spans="1:21" ht="88.5" customHeight="1" x14ac:dyDescent="0.3">
      <c r="A27" s="4" t="s">
        <v>57</v>
      </c>
      <c r="B27" s="4" t="s">
        <v>58</v>
      </c>
      <c r="C27" s="64" t="s">
        <v>59</v>
      </c>
      <c r="D27" s="22"/>
      <c r="E27" s="65">
        <v>27906</v>
      </c>
      <c r="F27" s="22"/>
      <c r="G27" s="5">
        <v>23720.1</v>
      </c>
      <c r="H27" s="65">
        <v>2092.9</v>
      </c>
      <c r="I27" s="22"/>
      <c r="J27" s="65">
        <v>0</v>
      </c>
      <c r="K27" s="18"/>
      <c r="L27" s="22"/>
      <c r="M27" s="5">
        <v>0</v>
      </c>
      <c r="N27" s="65">
        <v>0</v>
      </c>
      <c r="O27" s="22"/>
      <c r="P27" s="5">
        <v>2093</v>
      </c>
      <c r="Q27" s="61">
        <v>43403</v>
      </c>
      <c r="R27" s="18"/>
      <c r="S27" s="22"/>
      <c r="T27" s="6" t="s">
        <v>41</v>
      </c>
    </row>
    <row r="28" spans="1:21" ht="69.75" customHeight="1" x14ac:dyDescent="0.3">
      <c r="A28" s="4" t="s">
        <v>60</v>
      </c>
      <c r="B28" s="4" t="s">
        <v>61</v>
      </c>
      <c r="C28" s="64" t="s">
        <v>62</v>
      </c>
      <c r="D28" s="22"/>
      <c r="E28" s="65">
        <v>50356</v>
      </c>
      <c r="F28" s="22"/>
      <c r="G28" s="5">
        <v>42802</v>
      </c>
      <c r="H28" s="65">
        <v>3777</v>
      </c>
      <c r="I28" s="22"/>
      <c r="J28" s="65">
        <v>0</v>
      </c>
      <c r="K28" s="18"/>
      <c r="L28" s="22"/>
      <c r="M28" s="5">
        <v>0</v>
      </c>
      <c r="N28" s="65">
        <v>3777</v>
      </c>
      <c r="O28" s="22"/>
      <c r="P28" s="5">
        <v>0</v>
      </c>
      <c r="Q28" s="61">
        <v>43373</v>
      </c>
      <c r="R28" s="18"/>
      <c r="S28" s="22"/>
      <c r="T28" s="6" t="s">
        <v>63</v>
      </c>
    </row>
    <row r="29" spans="1:21" ht="77.25" customHeight="1" x14ac:dyDescent="0.3">
      <c r="A29" s="4" t="s">
        <v>64</v>
      </c>
      <c r="B29" s="4" t="s">
        <v>65</v>
      </c>
      <c r="C29" s="64" t="s">
        <v>66</v>
      </c>
      <c r="D29" s="22"/>
      <c r="E29" s="65">
        <v>457922.01</v>
      </c>
      <c r="F29" s="22"/>
      <c r="G29" s="5">
        <v>382074.66</v>
      </c>
      <c r="H29" s="65">
        <v>33712.699999999997</v>
      </c>
      <c r="I29" s="22"/>
      <c r="J29" s="65">
        <v>0</v>
      </c>
      <c r="K29" s="18"/>
      <c r="L29" s="22"/>
      <c r="M29" s="5">
        <v>0</v>
      </c>
      <c r="N29" s="65">
        <v>42134.65</v>
      </c>
      <c r="O29" s="22"/>
      <c r="P29" s="5">
        <v>0</v>
      </c>
      <c r="Q29" s="61">
        <v>43373</v>
      </c>
      <c r="R29" s="18"/>
      <c r="S29" s="22"/>
      <c r="T29" s="6" t="s">
        <v>67</v>
      </c>
    </row>
    <row r="30" spans="1:21" ht="20.25" customHeight="1" x14ac:dyDescent="0.3">
      <c r="A30" s="27" t="s">
        <v>68</v>
      </c>
      <c r="B30" s="25" t="s">
        <v>69</v>
      </c>
      <c r="C30" s="29" t="s">
        <v>70</v>
      </c>
      <c r="D30" s="30"/>
      <c r="E30" s="69">
        <v>203335.95</v>
      </c>
      <c r="F30" s="70"/>
      <c r="G30" s="39">
        <v>153877.57999999999</v>
      </c>
      <c r="H30" s="33">
        <v>20836.48</v>
      </c>
      <c r="I30" s="35"/>
      <c r="J30" s="33">
        <v>0</v>
      </c>
      <c r="K30" s="34"/>
      <c r="L30" s="35"/>
      <c r="M30" s="39">
        <v>0</v>
      </c>
      <c r="N30" s="33">
        <v>28621.89</v>
      </c>
      <c r="O30" s="35"/>
      <c r="P30" s="39">
        <v>0</v>
      </c>
      <c r="Q30" s="41">
        <v>43403</v>
      </c>
      <c r="R30" s="42"/>
      <c r="S30" s="43"/>
      <c r="T30" s="47" t="s">
        <v>41</v>
      </c>
    </row>
    <row r="31" spans="1:21" ht="63" customHeight="1" x14ac:dyDescent="0.3">
      <c r="A31" s="28"/>
      <c r="B31" s="26"/>
      <c r="C31" s="31"/>
      <c r="D31" s="32"/>
      <c r="E31" s="71"/>
      <c r="F31" s="72"/>
      <c r="G31" s="40"/>
      <c r="H31" s="36"/>
      <c r="I31" s="38"/>
      <c r="J31" s="36"/>
      <c r="K31" s="37"/>
      <c r="L31" s="38"/>
      <c r="M31" s="40"/>
      <c r="N31" s="36"/>
      <c r="O31" s="38"/>
      <c r="P31" s="40"/>
      <c r="Q31" s="44"/>
      <c r="R31" s="45"/>
      <c r="S31" s="46"/>
      <c r="T31" s="48"/>
      <c r="U31" s="7"/>
    </row>
    <row r="32" spans="1:21" ht="69.75" customHeight="1" x14ac:dyDescent="0.3">
      <c r="A32" s="4" t="s">
        <v>71</v>
      </c>
      <c r="B32" s="4" t="s">
        <v>72</v>
      </c>
      <c r="C32" s="64" t="s">
        <v>73</v>
      </c>
      <c r="D32" s="22"/>
      <c r="E32" s="65">
        <v>163527.85999999999</v>
      </c>
      <c r="F32" s="22"/>
      <c r="G32" s="5">
        <v>138998.48000000001</v>
      </c>
      <c r="H32" s="65">
        <v>12264.69</v>
      </c>
      <c r="I32" s="22"/>
      <c r="J32" s="65">
        <v>0</v>
      </c>
      <c r="K32" s="18"/>
      <c r="L32" s="22"/>
      <c r="M32" s="5">
        <v>0</v>
      </c>
      <c r="N32" s="65">
        <v>12264.69</v>
      </c>
      <c r="O32" s="22"/>
      <c r="P32" s="5">
        <v>0</v>
      </c>
      <c r="Q32" s="61">
        <v>43403</v>
      </c>
      <c r="R32" s="18"/>
      <c r="S32" s="22"/>
      <c r="T32" s="6" t="s">
        <v>41</v>
      </c>
    </row>
    <row r="33" spans="1:20" ht="74.25" customHeight="1" thickBot="1" x14ac:dyDescent="0.35">
      <c r="A33" s="4" t="s">
        <v>74</v>
      </c>
      <c r="B33" s="4" t="s">
        <v>75</v>
      </c>
      <c r="C33" s="64" t="s">
        <v>76</v>
      </c>
      <c r="D33" s="22"/>
      <c r="E33" s="65">
        <v>200527.57</v>
      </c>
      <c r="F33" s="66"/>
      <c r="G33" s="8">
        <v>170448.44</v>
      </c>
      <c r="H33" s="67">
        <v>15039.56</v>
      </c>
      <c r="I33" s="66"/>
      <c r="J33" s="67">
        <v>0</v>
      </c>
      <c r="K33" s="68"/>
      <c r="L33" s="66"/>
      <c r="M33" s="8">
        <v>15039.57</v>
      </c>
      <c r="N33" s="67">
        <v>0</v>
      </c>
      <c r="O33" s="66"/>
      <c r="P33" s="8">
        <v>0</v>
      </c>
      <c r="Q33" s="61">
        <v>43404</v>
      </c>
      <c r="R33" s="18"/>
      <c r="S33" s="22"/>
      <c r="T33" s="6" t="s">
        <v>41</v>
      </c>
    </row>
    <row r="34" spans="1:20" ht="15" customHeight="1" x14ac:dyDescent="0.3">
      <c r="A34" s="55" t="s">
        <v>77</v>
      </c>
      <c r="B34" s="56"/>
      <c r="C34" s="56"/>
      <c r="D34" s="56"/>
      <c r="E34" s="57"/>
      <c r="F34" s="9">
        <f>SUM(E21:F33)</f>
        <v>1495779.47</v>
      </c>
      <c r="G34" s="11">
        <f>SUM(G21:G33)</f>
        <v>1230854</v>
      </c>
      <c r="H34" s="13">
        <f>SUM(H21:I33)</f>
        <v>114734.9</v>
      </c>
      <c r="I34" s="14"/>
      <c r="J34" s="13">
        <v>0</v>
      </c>
      <c r="K34" s="62"/>
      <c r="L34" s="14"/>
      <c r="M34" s="11">
        <f>SUM(M21:M33)</f>
        <v>23754.37</v>
      </c>
      <c r="N34" s="13">
        <f>SUM(N21:O33)</f>
        <v>86798.23000000001</v>
      </c>
      <c r="O34" s="14"/>
      <c r="P34" s="11">
        <f>SUM(P21:P33)</f>
        <v>39637.97</v>
      </c>
      <c r="Q34" s="49" t="s">
        <v>1</v>
      </c>
      <c r="R34" s="50"/>
      <c r="S34" s="50"/>
      <c r="T34" s="51"/>
    </row>
    <row r="35" spans="1:20" x14ac:dyDescent="0.3">
      <c r="A35" s="58"/>
      <c r="B35" s="59"/>
      <c r="C35" s="59"/>
      <c r="D35" s="59"/>
      <c r="E35" s="60"/>
      <c r="F35" s="10"/>
      <c r="G35" s="12"/>
      <c r="H35" s="15"/>
      <c r="I35" s="16"/>
      <c r="J35" s="15"/>
      <c r="K35" s="63"/>
      <c r="L35" s="16"/>
      <c r="M35" s="12"/>
      <c r="N35" s="15"/>
      <c r="O35" s="16"/>
      <c r="P35" s="12"/>
      <c r="Q35" s="52"/>
      <c r="R35" s="53"/>
      <c r="S35" s="53"/>
      <c r="T35" s="54"/>
    </row>
    <row r="36" spans="1:20" ht="16.95" customHeight="1" x14ac:dyDescent="0.3">
      <c r="A36" s="17" t="s">
        <v>78</v>
      </c>
      <c r="B36" s="18"/>
      <c r="C36" s="18"/>
      <c r="D36" s="18"/>
      <c r="E36" s="18"/>
      <c r="F36" s="19"/>
      <c r="G36" s="20">
        <v>1230854</v>
      </c>
      <c r="H36" s="21"/>
      <c r="I36" s="21"/>
      <c r="J36" s="21"/>
      <c r="K36" s="21"/>
      <c r="L36" s="21"/>
      <c r="M36" s="21"/>
      <c r="N36" s="21"/>
      <c r="O36" s="21"/>
      <c r="P36" s="21"/>
      <c r="Q36" s="18"/>
      <c r="R36" s="18"/>
      <c r="S36" s="18"/>
      <c r="T36" s="22"/>
    </row>
    <row r="37" spans="1:20" ht="33.6" customHeight="1" x14ac:dyDescent="0.3">
      <c r="G37" s="7"/>
    </row>
    <row r="38" spans="1:20" ht="36.75" customHeight="1" x14ac:dyDescent="0.3">
      <c r="G38" s="7"/>
    </row>
  </sheetData>
  <mergeCells count="132"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J33:L33"/>
    <mergeCell ref="N33:O33"/>
    <mergeCell ref="C32:D32"/>
    <mergeCell ref="E32:F32"/>
    <mergeCell ref="H32:I32"/>
    <mergeCell ref="J32:L32"/>
    <mergeCell ref="N32:O32"/>
    <mergeCell ref="Q32:S32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E30:F31"/>
    <mergeCell ref="G30:G31"/>
    <mergeCell ref="H30:I31"/>
    <mergeCell ref="N30:O31"/>
    <mergeCell ref="F34:F35"/>
    <mergeCell ref="G34:G35"/>
    <mergeCell ref="H34:I35"/>
    <mergeCell ref="M34:M35"/>
    <mergeCell ref="N34:O35"/>
    <mergeCell ref="A36:F36"/>
    <mergeCell ref="G36:T36"/>
    <mergeCell ref="R1:T1"/>
    <mergeCell ref="B30:B31"/>
    <mergeCell ref="A30:A31"/>
    <mergeCell ref="C30:D31"/>
    <mergeCell ref="J30:L31"/>
    <mergeCell ref="M30:M31"/>
    <mergeCell ref="P30:P31"/>
    <mergeCell ref="Q30:S31"/>
    <mergeCell ref="T30:T31"/>
    <mergeCell ref="Q34:T35"/>
    <mergeCell ref="A34:E35"/>
    <mergeCell ref="Q33:S33"/>
    <mergeCell ref="J34:L35"/>
    <mergeCell ref="P34:P35"/>
    <mergeCell ref="C33:D33"/>
    <mergeCell ref="E33:F33"/>
    <mergeCell ref="H33:I33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Ernesta Žudytė–Stasionienė ARPT</cp:lastModifiedBy>
  <cp:revision/>
  <dcterms:created xsi:type="dcterms:W3CDTF">2022-06-09T14:31:54Z</dcterms:created>
  <dcterms:modified xsi:type="dcterms:W3CDTF">2022-07-01T06:40:58Z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