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tauragesreg.sharepoint.com/sites/Bendras/Shared Documents/KOLEGIJA/2022/2022-08-26 R/"/>
    </mc:Choice>
  </mc:AlternateContent>
  <xr:revisionPtr revIDLastSave="18" documentId="8_{526E5EC2-9761-4206-8235-5E6AA706BE77}" xr6:coauthVersionLast="47" xr6:coauthVersionMax="47" xr10:uidLastSave="{360C7C52-5480-46C7-B41F-610913E9256E}"/>
  <bookViews>
    <workbookView xWindow="768" yWindow="768" windowWidth="21720" windowHeight="11244" xr2:uid="{00000000-000D-0000-FFFF-FFFF00000000}"/>
  </bookViews>
  <sheets>
    <sheet name="2014-10-28" sheetId="1" r:id="rId1"/>
    <sheet name="Lapas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3" i="1" l="1"/>
  <c r="H23" i="1"/>
  <c r="G23" i="1"/>
</calcChain>
</file>

<file path=xl/sharedStrings.xml><?xml version="1.0" encoding="utf-8"?>
<sst xmlns="http://schemas.openxmlformats.org/spreadsheetml/2006/main" count="31" uniqueCount="30">
  <si>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</si>
  <si>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</si>
  <si>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</si>
  <si>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</si>
  <si>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</si>
  <si>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</si>
  <si>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</si>
  <si>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</si>
  <si>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</si>
  <si>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</si>
  <si>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</si>
  <si>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</si>
  <si>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</si>
  <si>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</si>
  <si>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</si>
  <si>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</si>
  <si>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05.2.1-APVA-R-008  „Komunalinių atliekų tvarkymo infrastruktūros plėtra“ </t>
  </si>
  <si>
    <t xml:space="preserve">IŠ ES STRUKTŪRINIŲ FONDŲ LĖŠŲ SIŪLOMŲ BENDRAI FINANSUOTI TAURAGĖS REGIONO PROJEKTŲ SĄRAŠAS </t>
  </si>
  <si>
    <t xml:space="preserve">  Nr. 05.2.1-APVA-R-008-71</t>
  </si>
  <si>
    <t>UAB Tauragės regiono atliekų tvarkymo centras</t>
  </si>
  <si>
    <t>Tauragės regiono komunalinių atliekų tvarkymo infrastruktūros plėtra</t>
  </si>
  <si>
    <t>Lietuvos Respublikos valstybės biudžeto lėšos</t>
  </si>
  <si>
    <t xml:space="preserve">Savivaldybės biudžeto lėšos </t>
  </si>
  <si>
    <t>Kitos viešosios lėšos</t>
  </si>
  <si>
    <t>Lietuvos Respublikos aplinkos ministerijos</t>
  </si>
  <si>
    <t>Patvirtinta</t>
  </si>
  <si>
    <t>Tauragės regiono maisto/virtuvės, įskaitant ir žaliųjų, atliekų tvarkymo infrastruktūros plėtra</t>
  </si>
  <si>
    <t xml:space="preserve">Tauragės regiono plėtros tarybos </t>
  </si>
  <si>
    <t>2017 m. balandžio 11 d. sprendimu Nr. 51/9S-11</t>
  </si>
  <si>
    <t>(2022 m. rugpjūčio 26 d. sprendimo Nr. TS-12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</si>
</sst>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trike/>
      <sz val="12"/>
      <name val="Times New Roman"/>
      <family val="1"/>
      <charset val="186"/>
    </font>
    <font>
      <sz val="10"/>
      <name val="Times New Roman"/>
      <family val="1"/>
      <charset val="186"/>
    </font>
    <font>
      <i/>
      <strike/>
      <sz val="12"/>
      <name val="Times New Roman"/>
      <family val="1"/>
      <charset val="186"/>
    </font>
    <font>
      <sz val="11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9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4" fontId="2" fillId="0" borderId="1" xfId="1" applyNumberFormat="1" applyFont="1" applyFill="1" applyBorder="1" applyAlignment="1">
      <alignment horizontal="center" vertical="center" wrapText="1"/>
    </xf>
    <xf numFmtId="14" fontId="2" fillId="0" borderId="1" xfId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3" xfId="1" applyNumberFormat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4" fontId="4" fillId="0" borderId="4" xfId="0" applyNumberFormat="1" applyFont="1" applyBorder="1" applyAlignment="1">
      <alignment vertical="center" wrapText="1"/>
    </xf>
    <xf numFmtId="4" fontId="4" fillId="0" borderId="2" xfId="0" applyNumberFormat="1" applyFont="1" applyBorder="1" applyAlignment="1">
      <alignment vertical="center" wrapText="1"/>
    </xf>
    <xf numFmtId="0" fontId="8" fillId="0" borderId="0" xfId="0" applyFont="1"/>
    <xf numFmtId="0" fontId="9" fillId="3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right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7" fillId="0" borderId="0" xfId="1" applyFont="1" applyFill="1" applyBorder="1" applyAlignment="1">
      <alignment horizontal="left" wrapText="1"/>
    </xf>
    <xf numFmtId="0" fontId="2" fillId="0" borderId="0" xfId="1" applyFont="1" applyFill="1" applyBorder="1" applyAlignment="1">
      <alignment horizontal="left" wrapText="1"/>
    </xf>
    <xf numFmtId="0" fontId="4" fillId="0" borderId="0" xfId="1" applyFont="1" applyBorder="1" applyAlignment="1">
      <alignment horizontal="center" wrapText="1"/>
    </xf>
    <xf numFmtId="0" fontId="2" fillId="0" borderId="1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7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4" fillId="0" borderId="0" xfId="1" applyFont="1" applyAlignment="1">
      <alignment horizontal="left" wrapText="1"/>
    </xf>
    <xf numFmtId="0" fontId="3" fillId="0" borderId="9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14" fontId="4" fillId="0" borderId="0" xfId="1" applyNumberFormat="1" applyFont="1" applyAlignment="1">
      <alignment horizontal="right" wrapText="1"/>
    </xf>
    <xf numFmtId="0" fontId="4" fillId="0" borderId="0" xfId="1" applyFont="1" applyAlignment="1">
      <alignment horizontal="right" wrapText="1"/>
    </xf>
    <xf numFmtId="0" fontId="3" fillId="0" borderId="0" xfId="1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/>
    </xf>
  </cellXfs>
  <cellStyles count="2">
    <cellStyle name="Įprastas" xfId="0" builtinId="0"/>
    <cellStyle name="Įprastas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26"/>
  <sheetViews>
    <sheetView tabSelected="1" view="pageLayout" topLeftCell="A5" zoomScaleNormal="85" workbookViewId="0">
      <selection activeCell="H24" sqref="H24"/>
    </sheetView>
  </sheetViews>
  <sheetFormatPr defaultColWidth="9.109375" defaultRowHeight="15.6" x14ac:dyDescent="0.3"/>
  <cols>
    <col min="1" max="1" width="2.33203125" style="3" customWidth="1"/>
    <col min="2" max="2" width="5.5546875" style="3" customWidth="1"/>
    <col min="3" max="3" width="21.33203125" style="3" customWidth="1"/>
    <col min="4" max="4" width="24" style="3" customWidth="1"/>
    <col min="5" max="5" width="16.88671875" style="3" hidden="1" customWidth="1"/>
    <col min="6" max="6" width="19.33203125" style="3" hidden="1" customWidth="1"/>
    <col min="7" max="7" width="13.44140625" style="3" customWidth="1"/>
    <col min="8" max="8" width="14" style="3" customWidth="1"/>
    <col min="9" max="9" width="12.109375" style="3" customWidth="1"/>
    <col min="10" max="10" width="13.6640625" style="3" customWidth="1"/>
    <col min="11" max="11" width="15.21875" style="3" customWidth="1"/>
    <col min="12" max="13" width="9" style="3" customWidth="1"/>
    <col min="14" max="14" width="15.33203125" style="3" customWidth="1"/>
    <col min="15" max="15" width="21.88671875" style="3" customWidth="1"/>
    <col min="16" max="16384" width="9.109375" style="3"/>
  </cols>
  <sheetData>
    <row r="1" spans="2:15" ht="13.5" hidden="1" customHeight="1" x14ac:dyDescent="0.3"/>
    <row r="2" spans="2:15" ht="14.25" customHeight="1" x14ac:dyDescent="0.3">
      <c r="K2" s="24" t="s">
        <v>25</v>
      </c>
      <c r="L2" s="24"/>
      <c r="M2" s="24"/>
      <c r="N2" s="24"/>
      <c r="O2" s="24"/>
    </row>
    <row r="3" spans="2:15" ht="14.25" customHeight="1" x14ac:dyDescent="0.3">
      <c r="K3" s="24" t="s">
        <v>27</v>
      </c>
      <c r="L3" s="24"/>
      <c r="M3" s="24"/>
      <c r="N3" s="24"/>
      <c r="O3" s="24"/>
    </row>
    <row r="4" spans="2:15" ht="14.25" customHeight="1" x14ac:dyDescent="0.3">
      <c r="K4" s="24" t="s">
        <v>28</v>
      </c>
      <c r="L4" s="24"/>
      <c r="M4" s="24"/>
      <c r="N4" s="24"/>
      <c r="O4" s="24"/>
    </row>
    <row r="5" spans="2:15" ht="14.25" customHeight="1" x14ac:dyDescent="0.3">
      <c r="K5" s="24" t="s">
        <v>29</v>
      </c>
      <c r="L5" s="24"/>
      <c r="M5" s="24"/>
      <c r="N5" s="24"/>
      <c r="O5" s="24"/>
    </row>
    <row r="6" spans="2:15" ht="15" customHeight="1" x14ac:dyDescent="0.3">
      <c r="B6" s="33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2:15" ht="15" customHeight="1" x14ac:dyDescent="0.3">
      <c r="B7" s="35" t="s">
        <v>24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</row>
    <row r="8" spans="2:15" ht="15" customHeight="1" x14ac:dyDescent="0.3"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</row>
    <row r="9" spans="2:15" ht="14.25" customHeight="1" x14ac:dyDescent="0.3">
      <c r="B9" s="48" t="s">
        <v>16</v>
      </c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</row>
    <row r="10" spans="2:15" s="6" customFormat="1" ht="14.25" customHeight="1" x14ac:dyDescent="0.3"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</row>
    <row r="11" spans="2:15" ht="14.25" customHeight="1" x14ac:dyDescent="0.3">
      <c r="B11" s="48" t="s">
        <v>17</v>
      </c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</row>
    <row r="12" spans="2:15" ht="14.25" customHeight="1" x14ac:dyDescent="0.3">
      <c r="B12" s="8"/>
      <c r="C12" s="8"/>
      <c r="D12" s="8"/>
      <c r="E12" s="8"/>
      <c r="F12" s="8"/>
      <c r="G12" s="8"/>
      <c r="H12" s="51"/>
      <c r="I12" s="51"/>
      <c r="J12" s="51"/>
      <c r="K12" s="51"/>
      <c r="L12" s="51"/>
      <c r="M12" s="51"/>
      <c r="N12" s="51"/>
      <c r="O12" s="9"/>
    </row>
    <row r="13" spans="2:15" ht="14.25" customHeight="1" x14ac:dyDescent="0.3">
      <c r="B13" s="8"/>
      <c r="C13" s="8"/>
      <c r="D13" s="8"/>
      <c r="E13" s="8"/>
      <c r="G13" s="49">
        <v>42836</v>
      </c>
      <c r="H13" s="50"/>
      <c r="I13" s="46" t="s">
        <v>18</v>
      </c>
      <c r="J13" s="46"/>
      <c r="K13" s="46"/>
      <c r="L13" s="8"/>
      <c r="M13" s="8"/>
      <c r="N13" s="8"/>
      <c r="O13" s="9"/>
    </row>
    <row r="14" spans="2:15" ht="14.25" customHeight="1" x14ac:dyDescent="0.3">
      <c r="B14" s="1"/>
      <c r="C14" s="1"/>
      <c r="D14" s="1"/>
      <c r="E14" s="1"/>
      <c r="F14" s="1"/>
      <c r="G14" s="10"/>
      <c r="H14" s="10"/>
      <c r="I14" s="10"/>
      <c r="J14" s="10"/>
      <c r="K14" s="1"/>
      <c r="L14" s="1"/>
      <c r="M14" s="1"/>
      <c r="N14" s="1"/>
      <c r="O14" s="1"/>
    </row>
    <row r="15" spans="2:15" ht="15" customHeight="1" x14ac:dyDescent="0.3">
      <c r="B15" s="26" t="s">
        <v>0</v>
      </c>
      <c r="C15" s="26" t="s">
        <v>5</v>
      </c>
      <c r="D15" s="26" t="s">
        <v>14</v>
      </c>
      <c r="E15" s="39"/>
      <c r="F15" s="25"/>
      <c r="G15" s="42" t="s">
        <v>11</v>
      </c>
      <c r="H15" s="43"/>
      <c r="I15" s="43"/>
      <c r="J15" s="43"/>
      <c r="K15" s="43"/>
      <c r="L15" s="43"/>
      <c r="M15" s="44"/>
      <c r="N15" s="26" t="s">
        <v>6</v>
      </c>
      <c r="O15" s="31" t="s">
        <v>15</v>
      </c>
    </row>
    <row r="16" spans="2:15" ht="37.5" customHeight="1" x14ac:dyDescent="0.3">
      <c r="B16" s="26"/>
      <c r="C16" s="26"/>
      <c r="D16" s="26"/>
      <c r="E16" s="40"/>
      <c r="F16" s="25"/>
      <c r="G16" s="31" t="s">
        <v>8</v>
      </c>
      <c r="H16" s="26" t="s">
        <v>3</v>
      </c>
      <c r="I16" s="26"/>
      <c r="J16" s="28" t="s">
        <v>1</v>
      </c>
      <c r="K16" s="29"/>
      <c r="L16" s="29"/>
      <c r="M16" s="30"/>
      <c r="N16" s="26"/>
      <c r="O16" s="38"/>
    </row>
    <row r="17" spans="2:15" ht="23.25" customHeight="1" x14ac:dyDescent="0.3">
      <c r="B17" s="26"/>
      <c r="C17" s="26"/>
      <c r="D17" s="26"/>
      <c r="E17" s="40"/>
      <c r="F17" s="25"/>
      <c r="G17" s="38"/>
      <c r="H17" s="26" t="s">
        <v>9</v>
      </c>
      <c r="I17" s="28" t="s">
        <v>4</v>
      </c>
      <c r="J17" s="29"/>
      <c r="K17" s="29"/>
      <c r="L17" s="29"/>
      <c r="M17" s="30"/>
      <c r="N17" s="26"/>
      <c r="O17" s="38"/>
    </row>
    <row r="18" spans="2:15" ht="23.25" customHeight="1" x14ac:dyDescent="0.3">
      <c r="B18" s="26"/>
      <c r="C18" s="26"/>
      <c r="D18" s="26"/>
      <c r="E18" s="40"/>
      <c r="F18" s="25"/>
      <c r="G18" s="38"/>
      <c r="H18" s="26"/>
      <c r="I18" s="31" t="s">
        <v>7</v>
      </c>
      <c r="J18" s="28" t="s">
        <v>13</v>
      </c>
      <c r="K18" s="29"/>
      <c r="L18" s="29"/>
      <c r="M18" s="30"/>
      <c r="N18" s="26"/>
      <c r="O18" s="38"/>
    </row>
    <row r="19" spans="2:15" ht="65.25" customHeight="1" x14ac:dyDescent="0.3">
      <c r="B19" s="26"/>
      <c r="C19" s="26"/>
      <c r="D19" s="26"/>
      <c r="E19" s="41"/>
      <c r="F19" s="25"/>
      <c r="G19" s="32"/>
      <c r="H19" s="26"/>
      <c r="I19" s="32"/>
      <c r="J19" s="4" t="s">
        <v>21</v>
      </c>
      <c r="K19" s="2" t="s">
        <v>22</v>
      </c>
      <c r="L19" s="2" t="s">
        <v>23</v>
      </c>
      <c r="M19" s="2" t="s">
        <v>10</v>
      </c>
      <c r="N19" s="26"/>
      <c r="O19" s="32"/>
    </row>
    <row r="20" spans="2:15" ht="18.75" customHeight="1" x14ac:dyDescent="0.3">
      <c r="B20" s="5">
        <v>1</v>
      </c>
      <c r="C20" s="5">
        <v>2</v>
      </c>
      <c r="D20" s="5">
        <v>3</v>
      </c>
      <c r="E20" s="11"/>
      <c r="F20" s="11"/>
      <c r="G20" s="12">
        <v>4</v>
      </c>
      <c r="H20" s="5">
        <v>5</v>
      </c>
      <c r="I20" s="5">
        <v>6</v>
      </c>
      <c r="J20" s="5">
        <v>7</v>
      </c>
      <c r="K20" s="5">
        <v>8</v>
      </c>
      <c r="L20" s="5">
        <v>9</v>
      </c>
      <c r="M20" s="5">
        <v>10</v>
      </c>
      <c r="N20" s="5">
        <v>11</v>
      </c>
      <c r="O20" s="5">
        <v>12</v>
      </c>
    </row>
    <row r="21" spans="2:15" s="7" customFormat="1" ht="62.4" x14ac:dyDescent="0.3">
      <c r="B21" s="13">
        <v>1</v>
      </c>
      <c r="C21" s="13" t="s">
        <v>19</v>
      </c>
      <c r="D21" s="13" t="s">
        <v>20</v>
      </c>
      <c r="E21" s="13"/>
      <c r="F21" s="13"/>
      <c r="G21" s="14">
        <v>3004818.1</v>
      </c>
      <c r="H21" s="18">
        <v>2554095.39</v>
      </c>
      <c r="I21" s="14"/>
      <c r="J21" s="14"/>
      <c r="K21" s="14">
        <v>450722.71</v>
      </c>
      <c r="L21" s="14"/>
      <c r="M21" s="14"/>
      <c r="N21" s="15">
        <v>42856</v>
      </c>
      <c r="O21" s="16"/>
    </row>
    <row r="22" spans="2:15" s="7" customFormat="1" ht="90.75" customHeight="1" x14ac:dyDescent="0.3">
      <c r="B22" s="13">
        <v>2</v>
      </c>
      <c r="C22" s="13" t="s">
        <v>19</v>
      </c>
      <c r="D22" s="14" t="s">
        <v>26</v>
      </c>
      <c r="E22" s="13"/>
      <c r="F22" s="13"/>
      <c r="G22" s="18">
        <v>1347138.22</v>
      </c>
      <c r="H22" s="14">
        <v>1145067.49</v>
      </c>
      <c r="J22" s="14"/>
      <c r="K22" s="14">
        <v>202070.73</v>
      </c>
      <c r="L22" s="14"/>
      <c r="M22" s="14"/>
      <c r="N22" s="15">
        <v>44196</v>
      </c>
      <c r="O22" s="16"/>
    </row>
    <row r="23" spans="2:15" s="7" customFormat="1" ht="31.5" customHeight="1" x14ac:dyDescent="0.3">
      <c r="B23" s="27" t="s">
        <v>2</v>
      </c>
      <c r="C23" s="27"/>
      <c r="D23" s="27"/>
      <c r="E23" s="13"/>
      <c r="F23" s="13"/>
      <c r="G23" s="17">
        <f>G21+G22</f>
        <v>4351956.32</v>
      </c>
      <c r="H23" s="19">
        <f>H21+H22</f>
        <v>3699162.88</v>
      </c>
      <c r="I23" s="20"/>
      <c r="J23" s="20"/>
      <c r="K23" s="20">
        <f>K21+K22</f>
        <v>652793.44000000006</v>
      </c>
      <c r="L23" s="21"/>
      <c r="M23" s="21"/>
      <c r="N23" s="21"/>
      <c r="O23" s="21"/>
    </row>
    <row r="24" spans="2:15" ht="31.5" customHeight="1" x14ac:dyDescent="0.3">
      <c r="B24" s="36" t="s">
        <v>12</v>
      </c>
      <c r="C24" s="36"/>
      <c r="D24" s="36"/>
      <c r="E24" s="36"/>
      <c r="F24" s="36"/>
      <c r="G24" s="37"/>
      <c r="H24" s="52">
        <v>3699162.88</v>
      </c>
      <c r="I24" s="22"/>
      <c r="J24" s="22"/>
      <c r="K24" s="22"/>
      <c r="L24" s="22"/>
      <c r="M24" s="22"/>
      <c r="N24" s="22"/>
      <c r="O24" s="23"/>
    </row>
    <row r="26" spans="2:15" ht="40.5" customHeight="1" x14ac:dyDescent="0.3"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</row>
  </sheetData>
  <mergeCells count="27">
    <mergeCell ref="B26:O26"/>
    <mergeCell ref="I13:K13"/>
    <mergeCell ref="B8:O8"/>
    <mergeCell ref="B9:O9"/>
    <mergeCell ref="G13:H13"/>
    <mergeCell ref="B11:O11"/>
    <mergeCell ref="H12:N12"/>
    <mergeCell ref="B10:O10"/>
    <mergeCell ref="O15:O19"/>
    <mergeCell ref="I17:M17"/>
    <mergeCell ref="B6:O6"/>
    <mergeCell ref="B7:O7"/>
    <mergeCell ref="B24:G24"/>
    <mergeCell ref="G16:G19"/>
    <mergeCell ref="E15:E19"/>
    <mergeCell ref="J16:M16"/>
    <mergeCell ref="C15:C19"/>
    <mergeCell ref="G15:M15"/>
    <mergeCell ref="H17:H19"/>
    <mergeCell ref="N15:N19"/>
    <mergeCell ref="F15:F19"/>
    <mergeCell ref="B15:B19"/>
    <mergeCell ref="B23:D23"/>
    <mergeCell ref="D15:D19"/>
    <mergeCell ref="J18:M18"/>
    <mergeCell ref="I18:I19"/>
    <mergeCell ref="H16:I16"/>
  </mergeCells>
  <pageMargins left="0.23622047244094491" right="0.23622047244094491" top="0.76" bottom="0.23622047244094491" header="0.31496062992125984" footer="0.31496062992125984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A64EADDD387449A320BC5E5E288F88" ma:contentTypeVersion="14" ma:contentTypeDescription="Create a new document." ma:contentTypeScope="" ma:versionID="3345a3e9b932c5dfc69df79cf0aeec82">
  <xsd:schema xmlns:xsd="http://www.w3.org/2001/XMLSchema" xmlns:xs="http://www.w3.org/2001/XMLSchema" xmlns:p="http://schemas.microsoft.com/office/2006/metadata/properties" xmlns:ns2="c24e33d6-1d4f-4bfe-979e-3bead31c6350" xmlns:ns3="9eb08c88-d023-4b2a-ae91-c7e38f169ec1" targetNamespace="http://schemas.microsoft.com/office/2006/metadata/properties" ma:root="true" ma:fieldsID="1212233dd314be8382557d674d92333c" ns2:_="" ns3:_="">
    <xsd:import namespace="c24e33d6-1d4f-4bfe-979e-3bead31c6350"/>
    <xsd:import namespace="9eb08c88-d023-4b2a-ae91-c7e38f169e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4e33d6-1d4f-4bfe-979e-3bead31c63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f1ea6d2d-0f7a-4297-ad52-f16ba463c9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b08c88-d023-4b2a-ae91-c7e38f169ec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ba5a607-f600-491e-bb1c-067fdd6ce434}" ma:internalName="TaxCatchAll" ma:showField="CatchAllData" ma:web="9eb08c88-d023-4b2a-ae91-c7e38f169e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eb08c88-d023-4b2a-ae91-c7e38f169ec1" xsi:nil="true"/>
    <lcf76f155ced4ddcb4097134ff3c332f xmlns="c24e33d6-1d4f-4bfe-979e-3bead31c635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5422E3D-B209-479C-8075-B60EEF841029}"/>
</file>

<file path=customXml/itemProps2.xml><?xml version="1.0" encoding="utf-8"?>
<ds:datastoreItem xmlns:ds="http://schemas.openxmlformats.org/officeDocument/2006/customXml" ds:itemID="{843EAC8E-1240-40F1-A5A6-89727B0059C0}"/>
</file>

<file path=customXml/itemProps3.xml><?xml version="1.0" encoding="utf-8"?>
<ds:datastoreItem xmlns:ds="http://schemas.openxmlformats.org/officeDocument/2006/customXml" ds:itemID="{F7F21508-29C0-4750-8545-8D456CF7EF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Asta Levickaitė</cp:lastModifiedBy>
  <cp:lastPrinted>2020-10-30T08:55:54Z</cp:lastPrinted>
  <dcterms:created xsi:type="dcterms:W3CDTF">2013-02-28T07:13:39Z</dcterms:created>
  <dcterms:modified xsi:type="dcterms:W3CDTF">2022-08-26T05:17:51Z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0x01010012A64EADDD387449A320BC5E5E288F88</vt:lpwstr>
  </property>
</Properties>
</file>