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uragesreg.sharepoint.com/sites/Bendras/Shared Documents/KOLEGIJA/2022/2022-09-22 N/"/>
    </mc:Choice>
  </mc:AlternateContent>
  <xr:revisionPtr revIDLastSave="2" documentId="8_{71121D23-A51E-471B-8C94-D79B635B594E}" xr6:coauthVersionLast="47" xr6:coauthVersionMax="47" xr10:uidLastSave="{397B52F0-F346-4DFE-AE97-D80B7794B488}"/>
  <bookViews>
    <workbookView xWindow="-108" yWindow="-108" windowWidth="23256" windowHeight="12456" xr2:uid="{00000000-000D-0000-FFFF-FFFF00000000}"/>
  </bookViews>
  <sheets>
    <sheet name="2016-11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M22" i="1"/>
  <c r="G22" i="1"/>
  <c r="F22" i="1"/>
  <c r="E21" i="1"/>
  <c r="E20" i="1"/>
</calcChain>
</file>

<file path=xl/sharedStrings.xml><?xml version="1.0" encoding="utf-8"?>
<sst xmlns="http://schemas.openxmlformats.org/spreadsheetml/2006/main" count="62" uniqueCount="46">
  <si>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</si>
  <si>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</si>
  <si>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</si>
  <si>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07.1.1-CPVA-R-305 Modernizuoti savivaldybių kultūros infrastruktūrą</t>
  </si>
  <si>
    <t>(2014–2020 m. ES fondų investicijų veiksmų programos įgyvendinimo priemonės kodas ir pavadinimas)</t>
  </si>
  <si>
    <t>2016-11-14</t>
  </si>
  <si>
    <t>Nr.</t>
  </si>
  <si>
    <t>07.1.1-CPVA-R-305-71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</si>
  <si>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</si>
  <si>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</si>
  <si>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</si>
  <si>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</si>
  <si>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</si>
  <si>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</si>
  <si>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</si>
  <si>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</si>
  <si>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</si>
  <si>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</si>
  <si>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</si>
  <si>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</si>
  <si>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</si>
  <si>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</si>
  <si>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</si>
  <si>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</si>
  <si>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</si>
  <si>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</si>
  <si>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</si>
  <si>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</si>
  <si>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</si>
  <si>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</si>
  <si>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</si>
  <si>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</si>
  <si>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</si>
  <si>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</si>
  <si>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</si>
  <si>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</si>
  <si>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</si>
  <si>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Jurbarko rajono savivaldybės administracija</t>
  </si>
  <si>
    <t>Jurbarko kultūros centro modernizavimas</t>
  </si>
  <si>
    <t>2.</t>
  </si>
  <si>
    <t>Tauragės rajono savivaldybės administracija</t>
  </si>
  <si>
    <t>Tauragės krašto muziejaus modernizavimas</t>
  </si>
  <si>
    <t>IŠ VISO:</t>
  </si>
  <si>
    <t>Regionui numatytas ES struktūrinių fondų lėšų limitas:</t>
  </si>
  <si>
    <t>IŠ ES STRUKTŪRINIŲ FONDŲ LĖŠŲ SIŪLOMŲ BENDRAI FINANSUOTI TAURAGĖS REGIONO PROJEKTŲ SĄRAŠAS</t>
  </si>
  <si>
    <t>PATVIRTINTA
Tauragės regiono plėtros tarybos 2016 m. lapkričio 14 d. sprendimu Nr. 51/9S-29
(Tauragės regiono plėtros tarybos 2022 m. rugsėjo 22 d. sprendimo Nr. TS-14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</si>
</sst>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0">
    <xf numFmtId="0" fontId="1" fillId="0" borderId="0" xfId="0" applyFont="1" applyFill="1" applyBorder="1"/>
    <xf numFmtId="0" fontId="3" fillId="0" borderId="0" xfId="0" applyFont="1" applyFill="1" applyBorder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164" fontId="11" fillId="0" borderId="20" xfId="1" applyNumberFormat="1" applyFont="1" applyBorder="1" applyAlignment="1">
      <alignment vertical="top" wrapText="1" readingOrder="1"/>
    </xf>
    <xf numFmtId="164" fontId="11" fillId="0" borderId="19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 applyFill="1" applyBorder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topLeftCell="A6" workbookViewId="0">
      <selection activeCell="A23" sqref="A23:F2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62.25" customHeight="1" x14ac:dyDescent="0.3">
      <c r="A1" s="46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48" t="s">
        <v>45</v>
      </c>
      <c r="S1" s="48"/>
      <c r="T1" s="48"/>
    </row>
    <row r="2" spans="1:20" ht="17.100000000000001" customHeight="1" x14ac:dyDescent="0.3">
      <c r="A2" s="46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48" t="s">
        <v>0</v>
      </c>
      <c r="S2" s="33"/>
      <c r="T2" s="33"/>
    </row>
    <row r="3" spans="1:20" ht="17.100000000000001" customHeight="1" x14ac:dyDescent="0.3">
      <c r="A3" s="44" t="s">
        <v>0</v>
      </c>
      <c r="B3" s="33"/>
      <c r="C3" s="33"/>
      <c r="D3" s="49" t="s">
        <v>1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4" t="s">
        <v>0</v>
      </c>
      <c r="T3" s="33"/>
    </row>
    <row r="4" spans="1:20" ht="17.100000000000001" customHeight="1" x14ac:dyDescent="0.3">
      <c r="A4" s="40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17.100000000000001" customHeight="1" x14ac:dyDescent="0.3">
      <c r="A5" s="46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3">
      <c r="A6" s="44" t="s">
        <v>0</v>
      </c>
      <c r="B6" s="33"/>
      <c r="C6" s="33"/>
      <c r="D6" s="47" t="s">
        <v>3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4" t="s">
        <v>0</v>
      </c>
      <c r="T6" s="33"/>
    </row>
    <row r="7" spans="1:20" ht="17.100000000000001" customHeight="1" x14ac:dyDescent="0.3">
      <c r="A7" s="40" t="s">
        <v>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15" customHeight="1" x14ac:dyDescent="0.3">
      <c r="A8" s="41" t="s">
        <v>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3">
      <c r="A9" s="42" t="s">
        <v>44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7.100000000000001" customHeight="1" x14ac:dyDescent="0.3">
      <c r="A10" s="43" t="s">
        <v>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x14ac:dyDescent="0.3">
      <c r="A11" s="44" t="s">
        <v>0</v>
      </c>
      <c r="B11" s="33"/>
      <c r="C11" s="33"/>
      <c r="D11" s="33"/>
      <c r="E11" s="33"/>
      <c r="F11" s="33"/>
      <c r="G11" s="33"/>
      <c r="H11" s="33"/>
      <c r="I11" s="45" t="s">
        <v>5</v>
      </c>
      <c r="J11" s="39"/>
      <c r="K11" s="2" t="s">
        <v>6</v>
      </c>
      <c r="L11" s="45" t="s">
        <v>7</v>
      </c>
      <c r="M11" s="39"/>
      <c r="N11" s="39"/>
      <c r="O11" s="44" t="s">
        <v>0</v>
      </c>
      <c r="P11" s="33"/>
      <c r="Q11" s="33"/>
      <c r="R11" s="33"/>
      <c r="S11" s="33"/>
      <c r="T11" s="33"/>
    </row>
    <row r="12" spans="1:20" ht="0" hidden="1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1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3">
      <c r="A14" s="24" t="s">
        <v>8</v>
      </c>
      <c r="B14" s="24" t="s">
        <v>9</v>
      </c>
      <c r="C14" s="24" t="s">
        <v>10</v>
      </c>
      <c r="D14" s="27"/>
      <c r="E14" s="24" t="s">
        <v>11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24" t="s">
        <v>12</v>
      </c>
      <c r="R14" s="38"/>
      <c r="S14" s="27"/>
      <c r="T14" s="24" t="s">
        <v>13</v>
      </c>
    </row>
    <row r="15" spans="1:20" ht="20.399999999999999" customHeight="1" x14ac:dyDescent="0.3">
      <c r="A15" s="25"/>
      <c r="B15" s="25"/>
      <c r="C15" s="28"/>
      <c r="D15" s="29"/>
      <c r="E15" s="24" t="s">
        <v>14</v>
      </c>
      <c r="F15" s="27"/>
      <c r="G15" s="24" t="s">
        <v>15</v>
      </c>
      <c r="H15" s="10"/>
      <c r="I15" s="11"/>
      <c r="J15" s="32" t="s">
        <v>16</v>
      </c>
      <c r="K15" s="33"/>
      <c r="L15" s="33"/>
      <c r="M15" s="33"/>
      <c r="N15" s="33"/>
      <c r="O15" s="33"/>
      <c r="P15" s="33"/>
      <c r="Q15" s="28"/>
      <c r="R15" s="33"/>
      <c r="S15" s="29"/>
      <c r="T15" s="25"/>
    </row>
    <row r="16" spans="1:20" ht="16.350000000000001" customHeight="1" x14ac:dyDescent="0.3">
      <c r="A16" s="25"/>
      <c r="B16" s="25"/>
      <c r="C16" s="28"/>
      <c r="D16" s="29"/>
      <c r="E16" s="28"/>
      <c r="F16" s="29"/>
      <c r="G16" s="24" t="s">
        <v>17</v>
      </c>
      <c r="H16" s="34" t="s">
        <v>0</v>
      </c>
      <c r="I16" s="10"/>
      <c r="J16" s="35" t="s">
        <v>18</v>
      </c>
      <c r="K16" s="36"/>
      <c r="L16" s="36"/>
      <c r="M16" s="36"/>
      <c r="N16" s="36"/>
      <c r="O16" s="36"/>
      <c r="P16" s="37"/>
      <c r="Q16" s="28"/>
      <c r="R16" s="33"/>
      <c r="S16" s="29"/>
      <c r="T16" s="25"/>
    </row>
    <row r="17" spans="1:20" ht="17.100000000000001" customHeight="1" x14ac:dyDescent="0.3">
      <c r="A17" s="25"/>
      <c r="B17" s="25"/>
      <c r="C17" s="28"/>
      <c r="D17" s="29"/>
      <c r="E17" s="28"/>
      <c r="F17" s="29"/>
      <c r="G17" s="25"/>
      <c r="H17" s="24" t="s">
        <v>19</v>
      </c>
      <c r="I17" s="27"/>
      <c r="J17" s="24" t="s">
        <v>20</v>
      </c>
      <c r="K17" s="10"/>
      <c r="L17" s="10"/>
      <c r="M17" s="10"/>
      <c r="N17" s="10"/>
      <c r="O17" s="10"/>
      <c r="P17" s="11"/>
      <c r="Q17" s="28"/>
      <c r="R17" s="33"/>
      <c r="S17" s="29"/>
      <c r="T17" s="25"/>
    </row>
    <row r="18" spans="1:20" ht="50.1" customHeight="1" x14ac:dyDescent="0.3">
      <c r="A18" s="26"/>
      <c r="B18" s="26"/>
      <c r="C18" s="30"/>
      <c r="D18" s="31"/>
      <c r="E18" s="30"/>
      <c r="F18" s="31"/>
      <c r="G18" s="26"/>
      <c r="H18" s="30"/>
      <c r="I18" s="31"/>
      <c r="J18" s="24" t="s">
        <v>19</v>
      </c>
      <c r="K18" s="10"/>
      <c r="L18" s="11"/>
      <c r="M18" s="3" t="s">
        <v>21</v>
      </c>
      <c r="N18" s="24" t="s">
        <v>22</v>
      </c>
      <c r="O18" s="11"/>
      <c r="P18" s="3" t="s">
        <v>23</v>
      </c>
      <c r="Q18" s="30"/>
      <c r="R18" s="39"/>
      <c r="S18" s="31"/>
      <c r="T18" s="26"/>
    </row>
    <row r="19" spans="1:20" x14ac:dyDescent="0.3">
      <c r="A19" s="4" t="s">
        <v>24</v>
      </c>
      <c r="B19" s="4" t="s">
        <v>25</v>
      </c>
      <c r="C19" s="23" t="s">
        <v>26</v>
      </c>
      <c r="D19" s="11"/>
      <c r="E19" s="23" t="s">
        <v>27</v>
      </c>
      <c r="F19" s="11"/>
      <c r="G19" s="4" t="s">
        <v>28</v>
      </c>
      <c r="H19" s="23" t="s">
        <v>29</v>
      </c>
      <c r="I19" s="11"/>
      <c r="J19" s="23" t="s">
        <v>30</v>
      </c>
      <c r="K19" s="10"/>
      <c r="L19" s="11"/>
      <c r="M19" s="4" t="s">
        <v>31</v>
      </c>
      <c r="N19" s="23" t="s">
        <v>32</v>
      </c>
      <c r="O19" s="11"/>
      <c r="P19" s="4" t="s">
        <v>33</v>
      </c>
      <c r="Q19" s="23" t="s">
        <v>34</v>
      </c>
      <c r="R19" s="10"/>
      <c r="S19" s="11"/>
      <c r="T19" s="4" t="s">
        <v>35</v>
      </c>
    </row>
    <row r="20" spans="1:20" ht="35.25" customHeight="1" x14ac:dyDescent="0.3">
      <c r="A20" s="5" t="s">
        <v>36</v>
      </c>
      <c r="B20" s="5" t="s">
        <v>37</v>
      </c>
      <c r="C20" s="21" t="s">
        <v>38</v>
      </c>
      <c r="D20" s="11"/>
      <c r="E20" s="22">
        <f>G20+H20+J20+M20+N20+P20</f>
        <v>515253.17000000004</v>
      </c>
      <c r="F20" s="11"/>
      <c r="G20" s="6">
        <v>191692.53</v>
      </c>
      <c r="H20" s="22">
        <v>0</v>
      </c>
      <c r="I20" s="11"/>
      <c r="J20" s="22">
        <v>0</v>
      </c>
      <c r="K20" s="10"/>
      <c r="L20" s="11"/>
      <c r="M20" s="6">
        <v>97680.47</v>
      </c>
      <c r="N20" s="22">
        <v>225880.17</v>
      </c>
      <c r="O20" s="11"/>
      <c r="P20" s="6">
        <v>0</v>
      </c>
      <c r="Q20" s="13">
        <v>42719</v>
      </c>
      <c r="R20" s="10"/>
      <c r="S20" s="11"/>
      <c r="T20" s="7" t="s">
        <v>0</v>
      </c>
    </row>
    <row r="21" spans="1:20" ht="36.75" customHeight="1" x14ac:dyDescent="0.3">
      <c r="A21" s="5" t="s">
        <v>39</v>
      </c>
      <c r="B21" s="5" t="s">
        <v>40</v>
      </c>
      <c r="C21" s="21" t="s">
        <v>41</v>
      </c>
      <c r="D21" s="11"/>
      <c r="E21" s="22">
        <f>G21+H21+J21+M21+N21+P21</f>
        <v>641775.68000000005</v>
      </c>
      <c r="F21" s="11"/>
      <c r="G21" s="6">
        <v>440564.03</v>
      </c>
      <c r="H21" s="22">
        <v>0</v>
      </c>
      <c r="I21" s="11"/>
      <c r="J21" s="22">
        <v>0</v>
      </c>
      <c r="K21" s="10"/>
      <c r="L21" s="11"/>
      <c r="M21" s="6">
        <v>201211.65</v>
      </c>
      <c r="N21" s="22">
        <v>0</v>
      </c>
      <c r="O21" s="11"/>
      <c r="P21" s="6">
        <v>0</v>
      </c>
      <c r="Q21" s="13">
        <v>42727</v>
      </c>
      <c r="R21" s="10"/>
      <c r="S21" s="11"/>
      <c r="T21" s="7" t="s">
        <v>0</v>
      </c>
    </row>
    <row r="22" spans="1:20" x14ac:dyDescent="0.3">
      <c r="A22" s="14" t="s">
        <v>42</v>
      </c>
      <c r="B22" s="15"/>
      <c r="C22" s="15"/>
      <c r="D22" s="15"/>
      <c r="E22" s="16"/>
      <c r="F22" s="8">
        <f>E20+E21</f>
        <v>1157028.8500000001</v>
      </c>
      <c r="G22" s="8">
        <f>G20+G21</f>
        <v>632256.56000000006</v>
      </c>
      <c r="H22" s="17">
        <v>0</v>
      </c>
      <c r="I22" s="16"/>
      <c r="J22" s="17">
        <v>0</v>
      </c>
      <c r="K22" s="15"/>
      <c r="L22" s="16"/>
      <c r="M22" s="8">
        <f>M20+M21</f>
        <v>298892.12</v>
      </c>
      <c r="N22" s="18">
        <f>N20+N21</f>
        <v>225880.17</v>
      </c>
      <c r="O22" s="19"/>
      <c r="P22" s="8">
        <v>0</v>
      </c>
      <c r="Q22" s="20" t="s">
        <v>0</v>
      </c>
      <c r="R22" s="15"/>
      <c r="S22" s="15"/>
      <c r="T22" s="16"/>
    </row>
    <row r="23" spans="1:20" ht="16.95" customHeight="1" x14ac:dyDescent="0.3">
      <c r="A23" s="9" t="s">
        <v>43</v>
      </c>
      <c r="B23" s="10"/>
      <c r="C23" s="10"/>
      <c r="D23" s="10"/>
      <c r="E23" s="10"/>
      <c r="F23" s="11"/>
      <c r="G23" s="12">
        <v>634254.94999999995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 ht="33.6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6.75" customHeight="1" x14ac:dyDescent="0.3"/>
  </sheetData>
  <mergeCells count="61"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A23:F23"/>
    <mergeCell ref="G23:T23"/>
    <mergeCell ref="Q21:S21"/>
    <mergeCell ref="A22:E22"/>
    <mergeCell ref="H22:I22"/>
    <mergeCell ref="J22:L22"/>
    <mergeCell ref="N22:O22"/>
    <mergeCell ref="Q22:T22"/>
    <mergeCell ref="C21:D21"/>
    <mergeCell ref="E21:F21"/>
    <mergeCell ref="H21:I21"/>
    <mergeCell ref="J21:L21"/>
    <mergeCell ref="N21:O21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64EADDD387449A320BC5E5E288F88" ma:contentTypeVersion="14" ma:contentTypeDescription="Create a new document." ma:contentTypeScope="" ma:versionID="3345a3e9b932c5dfc69df79cf0aeec82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1212233dd314be8382557d674d92333c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9B7E5-7065-4B22-A3F0-4DD70F4619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52A3E9-96A7-4B8D-8213-1A12CB70CC50}">
  <ds:schemaRefs>
    <ds:schemaRef ds:uri="http://schemas.microsoft.com/office/2006/metadata/properties"/>
    <ds:schemaRef ds:uri="http://schemas.microsoft.com/office/infopath/2007/PartnerControls"/>
    <ds:schemaRef ds:uri="9eb08c88-d023-4b2a-ae91-c7e38f169ec1"/>
    <ds:schemaRef ds:uri="c24e33d6-1d4f-4bfe-979e-3bead31c6350"/>
  </ds:schemaRefs>
</ds:datastoreItem>
</file>

<file path=customXml/itemProps3.xml><?xml version="1.0" encoding="utf-8"?>
<ds:datastoreItem xmlns:ds="http://schemas.openxmlformats.org/officeDocument/2006/customXml" ds:itemID="{372AD843-712D-4100-B4FA-B921E184C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2016-11-14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Asta Levickaitė</cp:lastModifiedBy>
  <dcterms:created xsi:type="dcterms:W3CDTF">2022-06-28T10:21:26Z</dcterms:created>
  <dcterms:modified xsi:type="dcterms:W3CDTF">2022-09-26T06:56:32Z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  <property fmtid="{D5CDD505-2E9C-101B-9397-08002B2CF9AE}" pid="3" name="MediaServiceImageTags">
    <vt:lpwstr/>
  </property>
</Properties>
</file>