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\Desktop\4_URPT kolegija\2022 posedziai\8-2022-10-14\00-Sarasai ir priedai pasirasymui\"/>
    </mc:Choice>
  </mc:AlternateContent>
  <xr:revisionPtr revIDLastSave="0" documentId="13_ncr:1_{E358DEF8-EE8D-4280-9C0B-94348EA93B2E}" xr6:coauthVersionLast="47" xr6:coauthVersionMax="47" xr10:uidLastSave="{00000000-0000-0000-0000-000000000000}"/>
  <bookViews>
    <workbookView xWindow="-28910" yWindow="-4030" windowWidth="29020" windowHeight="158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F28" i="1"/>
</calcChain>
</file>

<file path=xl/sharedStrings.xml><?xml version="1.0" encoding="utf-8"?>
<sst xmlns="http://schemas.openxmlformats.org/spreadsheetml/2006/main" count="83" uniqueCount="68">
  <si>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</si>
  <si>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</si>
  <si>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</si>
  <si>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</si>
  <si>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</si>
  <si>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</si>
  <si>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2017-10-12</t>
  </si>
  <si>
    <t>Nr.</t>
  </si>
  <si>
    <t>10.1.3-ESFA-R-920-91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</si>
  <si>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</si>
  <si>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</si>
  <si>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</si>
  <si>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</si>
  <si>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</si>
  <si>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</si>
  <si>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</si>
  <si>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</si>
  <si>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</si>
  <si>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</si>
  <si>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</si>
  <si>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</si>
  <si>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</si>
  <si>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</si>
  <si>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</si>
  <si>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</si>
  <si>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</si>
  <si>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</si>
  <si>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</si>
  <si>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</si>
  <si>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</si>
  <si>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</si>
  <si>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</si>
  <si>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</si>
  <si>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</si>
  <si>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</si>
  <si>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</si>
  <si>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</si>
  <si>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</si>
  <si>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savivaldybės administracija,</t>
  </si>
  <si>
    <t>Paslaugų ir asmenų aptarnavimo kokybės gerinimas Anykščių savivaldybėje</t>
  </si>
  <si>
    <t>Atitinka reikalavimą, nustatytą PFSA 33.2.1 p. (atliks iki paraiškos pateikimo). Kitos 33 punkto nuostatos netaikomos.</t>
  </si>
  <si>
    <t>2.</t>
  </si>
  <si>
    <t>Ignalinos rajono savivaldybės administracija</t>
  </si>
  <si>
    <t>Paslaugų ir asmenų aptarnavimo kokybės gerinimas Ignalinos rajono savivaldybėje</t>
  </si>
  <si>
    <t>3.</t>
  </si>
  <si>
    <t>Molėtų rajono savivaldybės administracija</t>
  </si>
  <si>
    <t>Paslaugų ir asmenų aptarnavimo kokybės gerinimas Molėtų rajono savivaldybėje</t>
  </si>
  <si>
    <t>Iki paraiškos pateikimo termino PFSA 33.2.1 p. reikalavimas (vartotojų patenkinimo paslaugomis tyrimas)  bus atliktas. Tyrimo atlikimo terminas iki 2017-11-28 . Kiti 33 punkto reikalavimai netaikomi.</t>
  </si>
  <si>
    <t>4.</t>
  </si>
  <si>
    <t>Utenos rajono savivaldybės administracija</t>
  </si>
  <si>
    <t>Paslaugų ir asmenų aptarnavimo kokybės gerinimas Utenos rajono seniūnijose</t>
  </si>
  <si>
    <t>Atitinka reikalavimą, nustatytą PFSA 33.2.1 p. Kitos 33 punkto nuostatos netaikomos.</t>
  </si>
  <si>
    <t>5.</t>
  </si>
  <si>
    <t>Visagino savivaldybės administracija</t>
  </si>
  <si>
    <t>Paslaugų ir asmenų aptarnavimo kokybės gerinimas Visagino savivaldybėje</t>
  </si>
  <si>
    <t>Projekto parengtumas atitinka PFSA 33 punkte nurodytus parengtumo reikalavimus: 
- Atitinka 33.2.1 p. 
- Iki paraiškos pateikimo atitiks 33.2.2 ir 33.2.3 p. 
- 33.1.1, 33.1.2 p. reikalavimai netaikomi.</t>
  </si>
  <si>
    <t>6.</t>
  </si>
  <si>
    <t>VšĮ Utenos verslo informacijos centras</t>
  </si>
  <si>
    <t>Paslaugų ir asmenų aptarnavimo kokybės gerinimas Utenos rajono savivaldybėje, I etapas</t>
  </si>
  <si>
    <t>Iki paraiškos pateikimo termino PFSA 33.2.1 p. reikalavimas (vartotojų patenkinimo paslaugomis tyrimas) bus atliktas. Tyrimo atlikimo terminas iki 2017-12-15 . Kiti 33 punkto reikalavimai netaikomi.</t>
  </si>
  <si>
    <t>7.</t>
  </si>
  <si>
    <t>Zarasų rajono savivaldybės administracija</t>
  </si>
  <si>
    <t>Paslaugų ir asmenų aptarnavimo kokybės gerinimas Zarasų rajono savivaldybėje</t>
  </si>
  <si>
    <t>Projekto parengtumas atitinka PFSA 33 punkte nurodytus parengtumo reikalavimus: 
- Atitinka 33.2.1 p. 
- 33.1.1, 33.1.2, 33.2.2 ir 33.2.3 p. reikalavimai netaikomi.</t>
  </si>
  <si>
    <t>IŠ VISO:</t>
  </si>
  <si>
    <t>Regionui numatytas ES struktūrinių fondų lėšų limitas:</t>
  </si>
  <si>
    <t>PATVIRTINTA</t>
  </si>
  <si>
    <t xml:space="preserve">Utenos regiono plėtros tarybos 
2017 m. spalio 12 d. sprendimu Nr. 51/7S-47
(Utenos regiono plėtros tarybos 
2022 m. spalio 14 d. sprendimo Nr. KS(T)-18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</si>
</sst>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1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1" fillId="0" borderId="0" xfId="1" applyFont="1" applyAlignment="1">
      <alignment vertical="top" wrapText="1" readingOrder="1"/>
    </xf>
    <xf numFmtId="0" fontId="12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  <xf numFmtId="0" fontId="13" fillId="0" borderId="0" xfId="0" applyFont="1" applyAlignment="1">
      <alignment horizontal="left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topLeftCell="A11" workbookViewId="0">
      <selection activeCell="A6" sqref="A6:T6"/>
    </sheetView>
  </sheetViews>
  <sheetFormatPr defaultRowHeight="14.5" x14ac:dyDescent="0.35"/>
  <cols>
    <col min="1" max="1" width="5.54296875" customWidth="1"/>
    <col min="2" max="2" width="13.6328125" customWidth="1"/>
    <col min="3" max="3" width="6.1796875" customWidth="1"/>
    <col min="4" max="4" width="13" customWidth="1"/>
    <col min="5" max="5" width="8.984375E-2" customWidth="1"/>
    <col min="6" max="6" width="13.08984375" customWidth="1"/>
    <col min="7" max="7" width="18.36328125" customWidth="1"/>
    <col min="8" max="8" width="4.6328125" customWidth="1"/>
    <col min="9" max="9" width="13.453125" customWidth="1"/>
    <col min="10" max="11" width="4.54296875" customWidth="1"/>
    <col min="12" max="12" width="7.6328125" customWidth="1"/>
    <col min="13" max="13" width="16.81640625" customWidth="1"/>
    <col min="14" max="14" width="3.6328125" customWidth="1"/>
    <col min="15" max="15" width="11.08984375" customWidth="1"/>
    <col min="16" max="16" width="14.81640625" customWidth="1"/>
    <col min="17" max="17" width="0.81640625" customWidth="1"/>
    <col min="18" max="18" width="16.81640625" customWidth="1"/>
    <col min="19" max="19" width="3" customWidth="1"/>
    <col min="20" max="20" width="22.08984375" customWidth="1"/>
  </cols>
  <sheetData>
    <row r="1" spans="1:20" ht="16.25" customHeight="1" x14ac:dyDescent="0.35">
      <c r="R1" s="50" t="s">
        <v>66</v>
      </c>
      <c r="S1" s="50"/>
      <c r="T1" s="50"/>
    </row>
    <row r="2" spans="1:20" ht="61" customHeight="1" x14ac:dyDescent="0.35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 t="s">
        <v>67</v>
      </c>
      <c r="S2" s="12"/>
      <c r="T2" s="12"/>
    </row>
    <row r="3" spans="1:20" ht="17" customHeight="1" x14ac:dyDescent="0.35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3" t="s">
        <v>0</v>
      </c>
      <c r="S3" s="10"/>
      <c r="T3" s="10"/>
    </row>
    <row r="4" spans="1:20" ht="17" customHeight="1" x14ac:dyDescent="0.35">
      <c r="A4" s="14" t="s">
        <v>0</v>
      </c>
      <c r="B4" s="10"/>
      <c r="C4" s="10"/>
      <c r="D4" s="15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4" t="s">
        <v>0</v>
      </c>
      <c r="T4" s="10"/>
    </row>
    <row r="5" spans="1:20" ht="17.149999999999999" customHeight="1" x14ac:dyDescent="0.35">
      <c r="A5" s="17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7" customHeight="1" x14ac:dyDescent="0.35">
      <c r="A6" s="9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7" customHeight="1" x14ac:dyDescent="0.35">
      <c r="A7" s="14" t="s">
        <v>0</v>
      </c>
      <c r="B7" s="10"/>
      <c r="C7" s="10"/>
      <c r="D7" s="18" t="s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4" t="s">
        <v>0</v>
      </c>
      <c r="T7" s="10"/>
    </row>
    <row r="8" spans="1:20" ht="17" customHeight="1" x14ac:dyDescent="0.35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" customHeight="1" x14ac:dyDescent="0.35">
      <c r="A9" s="1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" customHeight="1" x14ac:dyDescent="0.35">
      <c r="A10" s="20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7.149999999999999" customHeight="1" x14ac:dyDescent="0.35">
      <c r="A11" s="21" t="s">
        <v>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35">
      <c r="A12" s="14" t="s">
        <v>0</v>
      </c>
      <c r="B12" s="10"/>
      <c r="C12" s="10"/>
      <c r="D12" s="10"/>
      <c r="E12" s="10"/>
      <c r="F12" s="10"/>
      <c r="G12" s="10"/>
      <c r="H12" s="10"/>
      <c r="I12" s="22" t="s">
        <v>6</v>
      </c>
      <c r="J12" s="16"/>
      <c r="K12" s="1" t="s">
        <v>7</v>
      </c>
      <c r="L12" s="22" t="s">
        <v>8</v>
      </c>
      <c r="M12" s="16"/>
      <c r="N12" s="16"/>
      <c r="O12" s="14" t="s">
        <v>0</v>
      </c>
      <c r="P12" s="10"/>
      <c r="Q12" s="10"/>
      <c r="R12" s="10"/>
      <c r="S12" s="10"/>
      <c r="T12" s="10"/>
    </row>
    <row r="13" spans="1:20" ht="0" hidden="1" customHeight="1" x14ac:dyDescent="0.35"/>
    <row r="14" spans="1:20" ht="12.15" customHeight="1" x14ac:dyDescent="0.35"/>
    <row r="15" spans="1:20" ht="17.25" customHeight="1" x14ac:dyDescent="0.35">
      <c r="A15" s="23" t="s">
        <v>9</v>
      </c>
      <c r="B15" s="23" t="s">
        <v>10</v>
      </c>
      <c r="C15" s="23" t="s">
        <v>11</v>
      </c>
      <c r="D15" s="26"/>
      <c r="E15" s="23" t="s">
        <v>12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13</v>
      </c>
      <c r="R15" s="33"/>
      <c r="S15" s="26"/>
      <c r="T15" s="23" t="s">
        <v>14</v>
      </c>
    </row>
    <row r="16" spans="1:20" ht="20.399999999999999" customHeight="1" x14ac:dyDescent="0.35">
      <c r="A16" s="24"/>
      <c r="B16" s="24"/>
      <c r="C16" s="27"/>
      <c r="D16" s="28"/>
      <c r="E16" s="23" t="s">
        <v>15</v>
      </c>
      <c r="F16" s="26"/>
      <c r="G16" s="23" t="s">
        <v>16</v>
      </c>
      <c r="H16" s="31"/>
      <c r="I16" s="32"/>
      <c r="J16" s="34" t="s">
        <v>17</v>
      </c>
      <c r="K16" s="10"/>
      <c r="L16" s="10"/>
      <c r="M16" s="10"/>
      <c r="N16" s="10"/>
      <c r="O16" s="10"/>
      <c r="P16" s="10"/>
      <c r="Q16" s="27"/>
      <c r="R16" s="10"/>
      <c r="S16" s="28"/>
      <c r="T16" s="24"/>
    </row>
    <row r="17" spans="1:20" ht="16.25" customHeight="1" x14ac:dyDescent="0.35">
      <c r="A17" s="24"/>
      <c r="B17" s="24"/>
      <c r="C17" s="27"/>
      <c r="D17" s="28"/>
      <c r="E17" s="27"/>
      <c r="F17" s="28"/>
      <c r="G17" s="23" t="s">
        <v>18</v>
      </c>
      <c r="H17" s="35" t="s">
        <v>0</v>
      </c>
      <c r="I17" s="31"/>
      <c r="J17" s="36" t="s">
        <v>19</v>
      </c>
      <c r="K17" s="37"/>
      <c r="L17" s="37"/>
      <c r="M17" s="37"/>
      <c r="N17" s="37"/>
      <c r="O17" s="37"/>
      <c r="P17" s="38"/>
      <c r="Q17" s="27"/>
      <c r="R17" s="10"/>
      <c r="S17" s="28"/>
      <c r="T17" s="24"/>
    </row>
    <row r="18" spans="1:20" ht="17.149999999999999" customHeight="1" x14ac:dyDescent="0.35">
      <c r="A18" s="24"/>
      <c r="B18" s="24"/>
      <c r="C18" s="27"/>
      <c r="D18" s="28"/>
      <c r="E18" s="27"/>
      <c r="F18" s="28"/>
      <c r="G18" s="24"/>
      <c r="H18" s="23" t="s">
        <v>20</v>
      </c>
      <c r="I18" s="26"/>
      <c r="J18" s="23" t="s">
        <v>21</v>
      </c>
      <c r="K18" s="31"/>
      <c r="L18" s="31"/>
      <c r="M18" s="31"/>
      <c r="N18" s="31"/>
      <c r="O18" s="31"/>
      <c r="P18" s="32"/>
      <c r="Q18" s="27"/>
      <c r="R18" s="10"/>
      <c r="S18" s="28"/>
      <c r="T18" s="24"/>
    </row>
    <row r="19" spans="1:20" ht="50" customHeight="1" x14ac:dyDescent="0.3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20</v>
      </c>
      <c r="K19" s="31"/>
      <c r="L19" s="32"/>
      <c r="M19" s="2" t="s">
        <v>22</v>
      </c>
      <c r="N19" s="23" t="s">
        <v>23</v>
      </c>
      <c r="O19" s="32"/>
      <c r="P19" s="2" t="s">
        <v>24</v>
      </c>
      <c r="Q19" s="29"/>
      <c r="R19" s="16"/>
      <c r="S19" s="30"/>
      <c r="T19" s="25"/>
    </row>
    <row r="20" spans="1:20" x14ac:dyDescent="0.35">
      <c r="A20" s="3" t="s">
        <v>25</v>
      </c>
      <c r="B20" s="3" t="s">
        <v>26</v>
      </c>
      <c r="C20" s="39" t="s">
        <v>27</v>
      </c>
      <c r="D20" s="32"/>
      <c r="E20" s="39" t="s">
        <v>28</v>
      </c>
      <c r="F20" s="32"/>
      <c r="G20" s="3" t="s">
        <v>29</v>
      </c>
      <c r="H20" s="39" t="s">
        <v>30</v>
      </c>
      <c r="I20" s="32"/>
      <c r="J20" s="39" t="s">
        <v>31</v>
      </c>
      <c r="K20" s="31"/>
      <c r="L20" s="32"/>
      <c r="M20" s="3" t="s">
        <v>32</v>
      </c>
      <c r="N20" s="39" t="s">
        <v>33</v>
      </c>
      <c r="O20" s="32"/>
      <c r="P20" s="3" t="s">
        <v>34</v>
      </c>
      <c r="Q20" s="39" t="s">
        <v>35</v>
      </c>
      <c r="R20" s="31"/>
      <c r="S20" s="32"/>
      <c r="T20" s="3" t="s">
        <v>36</v>
      </c>
    </row>
    <row r="21" spans="1:20" ht="49.75" customHeight="1" x14ac:dyDescent="0.35">
      <c r="A21" s="4" t="s">
        <v>37</v>
      </c>
      <c r="B21" s="4" t="s">
        <v>38</v>
      </c>
      <c r="C21" s="40" t="s">
        <v>39</v>
      </c>
      <c r="D21" s="32"/>
      <c r="E21" s="41">
        <v>146891.57</v>
      </c>
      <c r="F21" s="32"/>
      <c r="G21" s="5">
        <v>124857.84</v>
      </c>
      <c r="H21" s="41">
        <v>0</v>
      </c>
      <c r="I21" s="32"/>
      <c r="J21" s="41">
        <v>0</v>
      </c>
      <c r="K21" s="31"/>
      <c r="L21" s="32"/>
      <c r="M21" s="5">
        <v>22033.73</v>
      </c>
      <c r="N21" s="41">
        <v>0</v>
      </c>
      <c r="O21" s="32"/>
      <c r="P21" s="5">
        <v>0</v>
      </c>
      <c r="Q21" s="42">
        <v>43189</v>
      </c>
      <c r="R21" s="31"/>
      <c r="S21" s="32"/>
      <c r="T21" s="6" t="s">
        <v>40</v>
      </c>
    </row>
    <row r="22" spans="1:20" ht="45.65" customHeight="1" x14ac:dyDescent="0.35">
      <c r="A22" s="4" t="s">
        <v>41</v>
      </c>
      <c r="B22" s="4" t="s">
        <v>42</v>
      </c>
      <c r="C22" s="40" t="s">
        <v>43</v>
      </c>
      <c r="D22" s="32"/>
      <c r="E22" s="41">
        <v>114026.71</v>
      </c>
      <c r="F22" s="32"/>
      <c r="G22" s="5">
        <v>96922.7</v>
      </c>
      <c r="H22" s="41">
        <v>0</v>
      </c>
      <c r="I22" s="32"/>
      <c r="J22" s="41">
        <v>0</v>
      </c>
      <c r="K22" s="31"/>
      <c r="L22" s="32"/>
      <c r="M22" s="5">
        <v>17104.009999999998</v>
      </c>
      <c r="N22" s="41">
        <v>0</v>
      </c>
      <c r="O22" s="32"/>
      <c r="P22" s="5">
        <v>0</v>
      </c>
      <c r="Q22" s="42">
        <v>43371</v>
      </c>
      <c r="R22" s="31"/>
      <c r="S22" s="32"/>
      <c r="T22" s="6" t="s">
        <v>40</v>
      </c>
    </row>
    <row r="23" spans="1:20" ht="46.75" customHeight="1" x14ac:dyDescent="0.35">
      <c r="A23" s="4" t="s">
        <v>44</v>
      </c>
      <c r="B23" s="4" t="s">
        <v>45</v>
      </c>
      <c r="C23" s="40" t="s">
        <v>46</v>
      </c>
      <c r="D23" s="32"/>
      <c r="E23" s="41">
        <v>184063.24</v>
      </c>
      <c r="F23" s="32"/>
      <c r="G23" s="5">
        <v>155760.21</v>
      </c>
      <c r="H23" s="41">
        <v>0</v>
      </c>
      <c r="I23" s="32"/>
      <c r="J23" s="41">
        <v>0</v>
      </c>
      <c r="K23" s="31"/>
      <c r="L23" s="32"/>
      <c r="M23" s="5">
        <v>28303.03</v>
      </c>
      <c r="N23" s="41">
        <v>0</v>
      </c>
      <c r="O23" s="32"/>
      <c r="P23" s="5">
        <v>0</v>
      </c>
      <c r="Q23" s="42">
        <v>43131</v>
      </c>
      <c r="R23" s="31"/>
      <c r="S23" s="32"/>
      <c r="T23" s="6" t="s">
        <v>47</v>
      </c>
    </row>
    <row r="24" spans="1:20" ht="45.65" customHeight="1" x14ac:dyDescent="0.35">
      <c r="A24" s="4" t="s">
        <v>48</v>
      </c>
      <c r="B24" s="4" t="s">
        <v>49</v>
      </c>
      <c r="C24" s="40" t="s">
        <v>50</v>
      </c>
      <c r="D24" s="32"/>
      <c r="E24" s="41">
        <v>267693.65000000002</v>
      </c>
      <c r="F24" s="32"/>
      <c r="G24" s="5">
        <v>227539.6</v>
      </c>
      <c r="H24" s="41">
        <v>0</v>
      </c>
      <c r="I24" s="32"/>
      <c r="J24" s="41">
        <v>0</v>
      </c>
      <c r="K24" s="31"/>
      <c r="L24" s="32"/>
      <c r="M24" s="5">
        <v>40154.050000000003</v>
      </c>
      <c r="N24" s="41">
        <v>0</v>
      </c>
      <c r="O24" s="32"/>
      <c r="P24" s="5">
        <v>0</v>
      </c>
      <c r="Q24" s="42">
        <v>43860</v>
      </c>
      <c r="R24" s="31"/>
      <c r="S24" s="32"/>
      <c r="T24" s="6" t="s">
        <v>51</v>
      </c>
    </row>
    <row r="25" spans="1:20" ht="44.4" customHeight="1" x14ac:dyDescent="0.35">
      <c r="A25" s="4" t="s">
        <v>52</v>
      </c>
      <c r="B25" s="4" t="s">
        <v>53</v>
      </c>
      <c r="C25" s="40" t="s">
        <v>54</v>
      </c>
      <c r="D25" s="32"/>
      <c r="E25" s="41">
        <v>116832.24</v>
      </c>
      <c r="F25" s="32"/>
      <c r="G25" s="5">
        <v>99307.03</v>
      </c>
      <c r="H25" s="41">
        <v>0</v>
      </c>
      <c r="I25" s="32"/>
      <c r="J25" s="41">
        <v>0</v>
      </c>
      <c r="K25" s="31"/>
      <c r="L25" s="32"/>
      <c r="M25" s="5">
        <v>17525.21</v>
      </c>
      <c r="N25" s="41">
        <v>0</v>
      </c>
      <c r="O25" s="32"/>
      <c r="P25" s="5">
        <v>0</v>
      </c>
      <c r="Q25" s="42">
        <v>43039</v>
      </c>
      <c r="R25" s="31"/>
      <c r="S25" s="32"/>
      <c r="T25" s="6" t="s">
        <v>55</v>
      </c>
    </row>
    <row r="26" spans="1:20" ht="50.4" customHeight="1" x14ac:dyDescent="0.35">
      <c r="A26" s="4" t="s">
        <v>56</v>
      </c>
      <c r="B26" s="4" t="s">
        <v>57</v>
      </c>
      <c r="C26" s="40" t="s">
        <v>58</v>
      </c>
      <c r="D26" s="32"/>
      <c r="E26" s="41">
        <v>110338.66</v>
      </c>
      <c r="F26" s="32"/>
      <c r="G26" s="5">
        <v>93718.52</v>
      </c>
      <c r="H26" s="41">
        <v>0</v>
      </c>
      <c r="I26" s="32"/>
      <c r="J26" s="41">
        <v>0</v>
      </c>
      <c r="K26" s="31"/>
      <c r="L26" s="32"/>
      <c r="M26" s="5">
        <v>16620.14</v>
      </c>
      <c r="N26" s="41">
        <v>0</v>
      </c>
      <c r="O26" s="32"/>
      <c r="P26" s="5">
        <v>0</v>
      </c>
      <c r="Q26" s="42">
        <v>43100</v>
      </c>
      <c r="R26" s="31"/>
      <c r="S26" s="32"/>
      <c r="T26" s="6" t="s">
        <v>59</v>
      </c>
    </row>
    <row r="27" spans="1:20" ht="54" customHeight="1" x14ac:dyDescent="0.35">
      <c r="A27" s="4" t="s">
        <v>60</v>
      </c>
      <c r="B27" s="4" t="s">
        <v>61</v>
      </c>
      <c r="C27" s="40" t="s">
        <v>62</v>
      </c>
      <c r="D27" s="32"/>
      <c r="E27" s="41">
        <v>145997.07</v>
      </c>
      <c r="F27" s="32"/>
      <c r="G27" s="5">
        <v>124097.51</v>
      </c>
      <c r="H27" s="41">
        <v>0</v>
      </c>
      <c r="I27" s="32"/>
      <c r="J27" s="41">
        <v>0</v>
      </c>
      <c r="K27" s="31"/>
      <c r="L27" s="32"/>
      <c r="M27" s="5">
        <v>21899.56</v>
      </c>
      <c r="N27" s="41">
        <v>0</v>
      </c>
      <c r="O27" s="32"/>
      <c r="P27" s="5">
        <v>0</v>
      </c>
      <c r="Q27" s="42">
        <v>43039</v>
      </c>
      <c r="R27" s="31"/>
      <c r="S27" s="32"/>
      <c r="T27" s="6" t="s">
        <v>63</v>
      </c>
    </row>
    <row r="28" spans="1:20" x14ac:dyDescent="0.35">
      <c r="A28" s="45" t="s">
        <v>64</v>
      </c>
      <c r="B28" s="46"/>
      <c r="C28" s="46"/>
      <c r="D28" s="46"/>
      <c r="E28" s="47"/>
      <c r="F28" s="7">
        <f>SUM(E21:F27)</f>
        <v>1085843.1400000001</v>
      </c>
      <c r="G28" s="7">
        <f>SUM(G21:G27)</f>
        <v>922203.41</v>
      </c>
      <c r="H28" s="48">
        <v>0</v>
      </c>
      <c r="I28" s="47"/>
      <c r="J28" s="48">
        <v>0</v>
      </c>
      <c r="K28" s="46"/>
      <c r="L28" s="47"/>
      <c r="M28" s="7">
        <f>SUM(M21:M27)</f>
        <v>163639.72999999998</v>
      </c>
      <c r="N28" s="48">
        <v>0</v>
      </c>
      <c r="O28" s="47"/>
      <c r="P28" s="7">
        <v>0</v>
      </c>
      <c r="Q28" s="49" t="s">
        <v>0</v>
      </c>
      <c r="R28" s="46"/>
      <c r="S28" s="46"/>
      <c r="T28" s="47"/>
    </row>
    <row r="29" spans="1:20" ht="16.75" customHeight="1" x14ac:dyDescent="0.35">
      <c r="A29" s="43" t="s">
        <v>65</v>
      </c>
      <c r="B29" s="31"/>
      <c r="C29" s="31"/>
      <c r="D29" s="31"/>
      <c r="E29" s="31"/>
      <c r="F29" s="32"/>
      <c r="G29" s="44">
        <v>922203.41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</row>
    <row r="30" spans="1:20" ht="33.65" customHeight="1" x14ac:dyDescent="0.35">
      <c r="F30" s="8"/>
    </row>
    <row r="31" spans="1:20" ht="36.75" customHeight="1" x14ac:dyDescent="0.35"/>
  </sheetData>
  <mergeCells count="92">
    <mergeCell ref="A29:F29"/>
    <mergeCell ref="G29:T29"/>
    <mergeCell ref="A28:E28"/>
    <mergeCell ref="H28:I28"/>
    <mergeCell ref="J28:L28"/>
    <mergeCell ref="N28:O28"/>
    <mergeCell ref="Q28:T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10:T10"/>
    <mergeCell ref="A11:T11"/>
    <mergeCell ref="A12:H12"/>
    <mergeCell ref="I12:J12"/>
    <mergeCell ref="L12:N12"/>
    <mergeCell ref="O12:T12"/>
    <mergeCell ref="A7:C7"/>
    <mergeCell ref="D7:R7"/>
    <mergeCell ref="S7:T7"/>
    <mergeCell ref="A8:T8"/>
    <mergeCell ref="A9:T9"/>
    <mergeCell ref="A4:C4"/>
    <mergeCell ref="D4:R4"/>
    <mergeCell ref="S4:T4"/>
    <mergeCell ref="A5:T5"/>
    <mergeCell ref="A6:T6"/>
    <mergeCell ref="R1:T1"/>
    <mergeCell ref="A2:Q2"/>
    <mergeCell ref="R2:T2"/>
    <mergeCell ref="A3:Q3"/>
    <mergeCell ref="R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Roma</cp:lastModifiedBy>
  <dcterms:created xsi:type="dcterms:W3CDTF">2022-09-15T09:47:41Z</dcterms:created>
  <dcterms:modified xsi:type="dcterms:W3CDTF">2022-10-13T05:17:41Z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