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38640" windowHeight="21120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P24" i="1"/>
  <c r="G24" i="1"/>
</calcChain>
</file>

<file path=xl/sharedStrings.xml><?xml version="1.0" encoding="utf-8"?>
<sst xmlns="http://schemas.openxmlformats.org/spreadsheetml/2006/main" count="61" uniqueCount="48">
  <si>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</si>
  <si>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</si>
  <si>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</si>
  <si>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05.2.1-APVA-R-008 „KOMUNALINIŲ ATLIEKŲ TVARKYMO INFRASTRUKTŪROS PLĖTRA“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</si>
  <si>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</si>
  <si>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ALYTAUS REGIONO PROJEKTŲ SĄRAŠAS</t>
    </r>
  </si>
  <si>
    <t>2017-01-19</t>
  </si>
  <si>
    <t>Nr.</t>
  </si>
  <si>
    <t>05.2.1-APVA-R-008-11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</si>
  <si>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</si>
  <si>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</si>
  <si>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</si>
  <si>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</si>
  <si>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</si>
  <si>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</si>
  <si>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</si>
  <si>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</si>
  <si>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</si>
  <si>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</si>
  <si>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</si>
  <si>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</si>
  <si>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</si>
  <si>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</si>
  <si>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</si>
  <si>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</si>
  <si>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</si>
  <si>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</si>
  <si>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</si>
  <si>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</si>
  <si>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</si>
  <si>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</si>
  <si>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</si>
  <si>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</si>
  <si>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</si>
  <si>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</si>
  <si>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</si>
  <si>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</si>
  <si>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</si>
  <si>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Alytaus regioninis atliekų tvarkymo centras</t>
  </si>
  <si>
    <t>Komunalinių atliekų tvarkymo infrastruktūros plėtra Alytaus regione</t>
  </si>
  <si>
    <t>Suėjus paraiškos pateikimo terminui projektas turi atitikti priemonės „Komunalinių atliekų tvarkymo infrastruktūrosplėtra" projektų finansavimo sąlygų aprašo, patvirtinto Lietuvos Respublikos aplinkos ministro 2016 m. balandžio 27 d. įsakymu Nr. D1-281 (toliau – PFSA)  25 punkto reikalavimus.  
Teikiant prašymą  dėl papildomo finansavimo skyrimo turi būti tenkinami PFSA 67.2 punkto reikalavimai.</t>
  </si>
  <si>
    <t>2.</t>
  </si>
  <si>
    <t>UAB Alytaus regiono atliekų tvarkymo centras</t>
  </si>
  <si>
    <t>Esamos komunalinių atliekų tvarkymo infrastruktūros pritaikymas maisto/virtuvės atliekų apdorojimui Alytaus regione</t>
  </si>
  <si>
    <t>Suėjus paraiškos pateikimo terminui projektas turi atitikti priemonės „Komunalinių atliekų tvarkymo infrastruktūros plėtra" projektų finansavimo sąlygų aprašo, patvirtinto Lietuvos Respublikos aplinkos ministro 2016 m. balandžio 27 d. įsakymu Nr. D1-281 (toliau – PFSA)  25 punkto reikalavimus.</t>
  </si>
  <si>
    <t>IŠ VISO:</t>
  </si>
  <si>
    <t>Regionui numatytas ES struktūrinių fondų lėšų limitas:</t>
  </si>
  <si>
    <t xml:space="preserve">PATVIRTINTA:
Alytaus regiono plėtros tarybos 2017 m. sausio 19 d. sprendimu Nr. 51/6S-6, (Alytaus regiono plėtros tarybos 2022 m. rugpjūčio 26 d. sprendimo Nr. K-30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</si>
</sst>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0" fontId="10" fillId="0" borderId="0"/>
  </cellStyleXfs>
  <cellXfs count="79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8" fillId="0" borderId="17" xfId="1" applyFont="1" applyBorder="1" applyAlignment="1">
      <alignment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4" fontId="11" fillId="0" borderId="0" xfId="0" applyNumberFormat="1" applyFont="1"/>
    <xf numFmtId="164" fontId="1" fillId="0" borderId="0" xfId="0" applyNumberFormat="1" applyFont="1"/>
    <xf numFmtId="0" fontId="14" fillId="0" borderId="0" xfId="0" applyFont="1" applyAlignment="1">
      <alignment horizontal="left" vertical="center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vertical="top" wrapText="1" readingOrder="1"/>
    </xf>
    <xf numFmtId="165" fontId="8" fillId="0" borderId="18" xfId="1" applyNumberFormat="1" applyFont="1" applyBorder="1" applyAlignment="1">
      <alignment vertical="top" wrapText="1" readingOrder="1"/>
    </xf>
    <xf numFmtId="165" fontId="8" fillId="0" borderId="6" xfId="1" applyNumberFormat="1" applyFont="1" applyBorder="1" applyAlignment="1">
      <alignment vertical="top" wrapText="1" readingOrder="1"/>
    </xf>
    <xf numFmtId="165" fontId="8" fillId="0" borderId="3" xfId="1" applyNumberFormat="1" applyFont="1" applyBorder="1" applyAlignment="1">
      <alignment vertical="top" wrapText="1" readingOrder="1"/>
    </xf>
    <xf numFmtId="165" fontId="8" fillId="0" borderId="15" xfId="1" applyNumberFormat="1" applyFont="1" applyBorder="1" applyAlignment="1">
      <alignment vertical="top" wrapText="1" readingOrder="1"/>
    </xf>
    <xf numFmtId="165" fontId="8" fillId="0" borderId="1" xfId="1" applyNumberFormat="1" applyFont="1" applyBorder="1" applyAlignment="1">
      <alignment vertical="top" wrapText="1" readingOrder="1"/>
    </xf>
    <xf numFmtId="165" fontId="8" fillId="0" borderId="16" xfId="1" applyNumberFormat="1" applyFont="1" applyBorder="1" applyAlignment="1">
      <alignment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 applyAlignment="1"/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6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164" fontId="8" fillId="0" borderId="17" xfId="1" applyNumberFormat="1" applyFont="1" applyBorder="1" applyAlignment="1">
      <alignment vertical="top" wrapText="1" readingOrder="1"/>
    </xf>
    <xf numFmtId="0" fontId="1" fillId="0" borderId="6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2" fillId="0" borderId="0" xfId="1" applyFont="1" applyAlignment="1">
      <alignment vertical="top" wrapText="1" readingOrder="1"/>
    </xf>
    <xf numFmtId="0" fontId="13" fillId="0" borderId="0" xfId="0" applyFont="1" applyAlignme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8" fillId="0" borderId="17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showGridLines="0" tabSelected="1" topLeftCell="A2" zoomScale="80" zoomScaleNormal="80" workbookViewId="0">
      <selection activeCell="Y7" sqref="Y6:Y7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</cols>
  <sheetData>
    <row r="1" spans="1:20" ht="22.2" customHeight="1" x14ac:dyDescent="0.3">
      <c r="R1" s="10"/>
      <c r="S1" s="10"/>
      <c r="T1" s="10"/>
    </row>
    <row r="2" spans="1:20" ht="58.95" customHeight="1" x14ac:dyDescent="0.3">
      <c r="A2" s="50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52" t="s">
        <v>47</v>
      </c>
      <c r="S2" s="53"/>
      <c r="T2" s="53"/>
    </row>
    <row r="3" spans="1:20" ht="16.95" customHeight="1" x14ac:dyDescent="0.3">
      <c r="A3" s="50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54" t="s">
        <v>0</v>
      </c>
      <c r="S3" s="27"/>
      <c r="T3" s="27"/>
    </row>
    <row r="4" spans="1:20" ht="16.95" customHeight="1" x14ac:dyDescent="0.3">
      <c r="A4" s="31" t="s">
        <v>0</v>
      </c>
      <c r="B4" s="27"/>
      <c r="C4" s="27"/>
      <c r="D4" s="55" t="s">
        <v>1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1"/>
      <c r="T4" s="27"/>
    </row>
    <row r="5" spans="1:20" ht="17.100000000000001" customHeight="1" x14ac:dyDescent="0.3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ht="16.95" customHeight="1" x14ac:dyDescent="0.3">
      <c r="A6" s="50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16.95" customHeight="1" x14ac:dyDescent="0.3">
      <c r="A7" s="31" t="s">
        <v>0</v>
      </c>
      <c r="B7" s="27"/>
      <c r="C7" s="27"/>
      <c r="D7" s="51" t="s">
        <v>3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1" t="s">
        <v>0</v>
      </c>
      <c r="T7" s="27"/>
    </row>
    <row r="8" spans="1:20" ht="16.95" customHeight="1" x14ac:dyDescent="0.3">
      <c r="A8" s="26" t="s">
        <v>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15" customHeight="1" x14ac:dyDescent="0.3">
      <c r="A9" s="28" t="s">
        <v>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15" customHeight="1" x14ac:dyDescent="0.3">
      <c r="A10" s="29" t="s">
        <v>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ht="17.100000000000001" customHeight="1" x14ac:dyDescent="0.3">
      <c r="A11" s="30" t="s">
        <v>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x14ac:dyDescent="0.3">
      <c r="A12" s="31" t="s">
        <v>0</v>
      </c>
      <c r="B12" s="27"/>
      <c r="C12" s="27"/>
      <c r="D12" s="27"/>
      <c r="E12" s="27"/>
      <c r="F12" s="27"/>
      <c r="G12" s="27"/>
      <c r="H12" s="27"/>
      <c r="I12" s="32" t="s">
        <v>6</v>
      </c>
      <c r="J12" s="33"/>
      <c r="K12" s="1" t="s">
        <v>7</v>
      </c>
      <c r="L12" s="32" t="s">
        <v>8</v>
      </c>
      <c r="M12" s="33"/>
      <c r="N12" s="33"/>
      <c r="O12" s="31" t="s">
        <v>0</v>
      </c>
      <c r="P12" s="27"/>
      <c r="Q12" s="27"/>
      <c r="R12" s="27"/>
      <c r="S12" s="27"/>
      <c r="T12" s="27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3" t="s">
        <v>9</v>
      </c>
      <c r="B15" s="23" t="s">
        <v>10</v>
      </c>
      <c r="C15" s="23" t="s">
        <v>11</v>
      </c>
      <c r="D15" s="39"/>
      <c r="E15" s="23" t="s">
        <v>12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2"/>
      <c r="Q15" s="23" t="s">
        <v>13</v>
      </c>
      <c r="R15" s="41"/>
      <c r="S15" s="39"/>
      <c r="T15" s="23" t="s">
        <v>14</v>
      </c>
    </row>
    <row r="16" spans="1:20" ht="20.399999999999999" customHeight="1" x14ac:dyDescent="0.3">
      <c r="A16" s="24"/>
      <c r="B16" s="24"/>
      <c r="C16" s="42"/>
      <c r="D16" s="43"/>
      <c r="E16" s="23" t="s">
        <v>15</v>
      </c>
      <c r="F16" s="39"/>
      <c r="G16" s="23" t="s">
        <v>16</v>
      </c>
      <c r="H16" s="21"/>
      <c r="I16" s="22"/>
      <c r="J16" s="45" t="s">
        <v>17</v>
      </c>
      <c r="K16" s="27"/>
      <c r="L16" s="27"/>
      <c r="M16" s="27"/>
      <c r="N16" s="27"/>
      <c r="O16" s="27"/>
      <c r="P16" s="27"/>
      <c r="Q16" s="42"/>
      <c r="R16" s="27"/>
      <c r="S16" s="43"/>
      <c r="T16" s="24"/>
    </row>
    <row r="17" spans="1:20" ht="16.2" customHeight="1" x14ac:dyDescent="0.3">
      <c r="A17" s="24"/>
      <c r="B17" s="24"/>
      <c r="C17" s="42"/>
      <c r="D17" s="43"/>
      <c r="E17" s="42"/>
      <c r="F17" s="43"/>
      <c r="G17" s="23" t="s">
        <v>18</v>
      </c>
      <c r="H17" s="46" t="s">
        <v>0</v>
      </c>
      <c r="I17" s="21"/>
      <c r="J17" s="47" t="s">
        <v>19</v>
      </c>
      <c r="K17" s="48"/>
      <c r="L17" s="48"/>
      <c r="M17" s="48"/>
      <c r="N17" s="48"/>
      <c r="O17" s="48"/>
      <c r="P17" s="49"/>
      <c r="Q17" s="42"/>
      <c r="R17" s="27"/>
      <c r="S17" s="43"/>
      <c r="T17" s="24"/>
    </row>
    <row r="18" spans="1:20" ht="17.100000000000001" customHeight="1" x14ac:dyDescent="0.3">
      <c r="A18" s="24"/>
      <c r="B18" s="24"/>
      <c r="C18" s="42"/>
      <c r="D18" s="43"/>
      <c r="E18" s="42"/>
      <c r="F18" s="43"/>
      <c r="G18" s="24"/>
      <c r="H18" s="23" t="s">
        <v>20</v>
      </c>
      <c r="I18" s="39"/>
      <c r="J18" s="23" t="s">
        <v>21</v>
      </c>
      <c r="K18" s="21"/>
      <c r="L18" s="21"/>
      <c r="M18" s="21"/>
      <c r="N18" s="21"/>
      <c r="O18" s="21"/>
      <c r="P18" s="22"/>
      <c r="Q18" s="42"/>
      <c r="R18" s="27"/>
      <c r="S18" s="43"/>
      <c r="T18" s="24"/>
    </row>
    <row r="19" spans="1:20" ht="49.95" customHeight="1" x14ac:dyDescent="0.3">
      <c r="A19" s="25"/>
      <c r="B19" s="25"/>
      <c r="C19" s="44"/>
      <c r="D19" s="35"/>
      <c r="E19" s="44"/>
      <c r="F19" s="35"/>
      <c r="G19" s="25"/>
      <c r="H19" s="44"/>
      <c r="I19" s="35"/>
      <c r="J19" s="23" t="s">
        <v>20</v>
      </c>
      <c r="K19" s="21"/>
      <c r="L19" s="22"/>
      <c r="M19" s="2" t="s">
        <v>22</v>
      </c>
      <c r="N19" s="23" t="s">
        <v>23</v>
      </c>
      <c r="O19" s="22"/>
      <c r="P19" s="2" t="s">
        <v>24</v>
      </c>
      <c r="Q19" s="44"/>
      <c r="R19" s="33"/>
      <c r="S19" s="35"/>
      <c r="T19" s="25"/>
    </row>
    <row r="20" spans="1:20" x14ac:dyDescent="0.3">
      <c r="A20" s="3" t="s">
        <v>25</v>
      </c>
      <c r="B20" s="3" t="s">
        <v>26</v>
      </c>
      <c r="C20" s="20" t="s">
        <v>27</v>
      </c>
      <c r="D20" s="22"/>
      <c r="E20" s="20" t="s">
        <v>28</v>
      </c>
      <c r="F20" s="22"/>
      <c r="G20" s="3" t="s">
        <v>29</v>
      </c>
      <c r="H20" s="20" t="s">
        <v>30</v>
      </c>
      <c r="I20" s="22"/>
      <c r="J20" s="20" t="s">
        <v>31</v>
      </c>
      <c r="K20" s="21"/>
      <c r="L20" s="22"/>
      <c r="M20" s="3" t="s">
        <v>32</v>
      </c>
      <c r="N20" s="20" t="s">
        <v>33</v>
      </c>
      <c r="O20" s="22"/>
      <c r="P20" s="3" t="s">
        <v>34</v>
      </c>
      <c r="Q20" s="20" t="s">
        <v>35</v>
      </c>
      <c r="R20" s="21"/>
      <c r="S20" s="22"/>
      <c r="T20" s="3" t="s">
        <v>36</v>
      </c>
    </row>
    <row r="21" spans="1:20" ht="15" customHeight="1" x14ac:dyDescent="0.3">
      <c r="A21" s="67" t="s">
        <v>37</v>
      </c>
      <c r="B21" s="67" t="s">
        <v>38</v>
      </c>
      <c r="C21" s="69" t="s">
        <v>39</v>
      </c>
      <c r="D21" s="70"/>
      <c r="E21" s="73">
        <v>4362369.4000000004</v>
      </c>
      <c r="F21" s="74"/>
      <c r="G21" s="11">
        <v>3708013.99</v>
      </c>
      <c r="H21" s="73">
        <v>0</v>
      </c>
      <c r="I21" s="74"/>
      <c r="J21" s="73">
        <v>0</v>
      </c>
      <c r="K21" s="77"/>
      <c r="L21" s="74"/>
      <c r="M21" s="11">
        <v>0</v>
      </c>
      <c r="N21" s="73">
        <v>0</v>
      </c>
      <c r="O21" s="74"/>
      <c r="P21" s="11">
        <v>654355.41</v>
      </c>
      <c r="Q21" s="14">
        <v>42916</v>
      </c>
      <c r="R21" s="15"/>
      <c r="S21" s="16"/>
      <c r="T21" s="56" t="s">
        <v>40</v>
      </c>
    </row>
    <row r="22" spans="1:20" ht="51.6" customHeight="1" x14ac:dyDescent="0.3">
      <c r="A22" s="68"/>
      <c r="B22" s="68"/>
      <c r="C22" s="71"/>
      <c r="D22" s="72"/>
      <c r="E22" s="75"/>
      <c r="F22" s="76"/>
      <c r="G22" s="12"/>
      <c r="H22" s="75"/>
      <c r="I22" s="76"/>
      <c r="J22" s="75"/>
      <c r="K22" s="78"/>
      <c r="L22" s="76"/>
      <c r="M22" s="12"/>
      <c r="N22" s="75"/>
      <c r="O22" s="76"/>
      <c r="P22" s="12"/>
      <c r="Q22" s="17"/>
      <c r="R22" s="18"/>
      <c r="S22" s="19"/>
      <c r="T22" s="34"/>
    </row>
    <row r="23" spans="1:20" ht="61.2" customHeight="1" thickBot="1" x14ac:dyDescent="0.35">
      <c r="A23" s="6" t="s">
        <v>41</v>
      </c>
      <c r="B23" s="6" t="s">
        <v>42</v>
      </c>
      <c r="C23" s="38" t="s">
        <v>43</v>
      </c>
      <c r="D23" s="39"/>
      <c r="E23" s="40">
        <v>2309300</v>
      </c>
      <c r="F23" s="39"/>
      <c r="G23" s="7">
        <v>1539591.98</v>
      </c>
      <c r="H23" s="40">
        <v>0</v>
      </c>
      <c r="I23" s="39"/>
      <c r="J23" s="40">
        <v>0</v>
      </c>
      <c r="K23" s="41"/>
      <c r="L23" s="39"/>
      <c r="M23" s="7">
        <v>0</v>
      </c>
      <c r="N23" s="40">
        <v>0</v>
      </c>
      <c r="O23" s="39"/>
      <c r="P23" s="7">
        <v>769708.02</v>
      </c>
      <c r="Q23" s="37">
        <v>44196</v>
      </c>
      <c r="R23" s="21"/>
      <c r="S23" s="22"/>
      <c r="T23" s="4" t="s">
        <v>44</v>
      </c>
    </row>
    <row r="24" spans="1:20" ht="14.4" customHeight="1" x14ac:dyDescent="0.3">
      <c r="A24" s="57" t="s">
        <v>45</v>
      </c>
      <c r="B24" s="58"/>
      <c r="C24" s="58"/>
      <c r="D24" s="58"/>
      <c r="E24" s="59"/>
      <c r="F24" s="13">
        <f>SUM(E21:F23)</f>
        <v>6671669.4000000004</v>
      </c>
      <c r="G24" s="13">
        <f>SUM(G21:G23)</f>
        <v>5247605.9700000007</v>
      </c>
      <c r="H24" s="13">
        <v>0</v>
      </c>
      <c r="I24" s="13"/>
      <c r="J24" s="13">
        <v>0</v>
      </c>
      <c r="K24" s="13"/>
      <c r="L24" s="13"/>
      <c r="M24" s="13">
        <v>0</v>
      </c>
      <c r="N24" s="13">
        <v>0</v>
      </c>
      <c r="O24" s="13"/>
      <c r="P24" s="13">
        <f>SUM(P21:P23)</f>
        <v>1424063.4300000002</v>
      </c>
      <c r="Q24" s="63" t="s">
        <v>0</v>
      </c>
      <c r="R24" s="63"/>
      <c r="S24" s="63"/>
      <c r="T24" s="64"/>
    </row>
    <row r="25" spans="1:20" x14ac:dyDescent="0.3">
      <c r="A25" s="60"/>
      <c r="B25" s="61"/>
      <c r="C25" s="61"/>
      <c r="D25" s="61"/>
      <c r="E25" s="62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65"/>
      <c r="R25" s="65"/>
      <c r="S25" s="65"/>
      <c r="T25" s="66"/>
    </row>
    <row r="26" spans="1:20" ht="16.95" customHeight="1" x14ac:dyDescent="0.3">
      <c r="A26" s="34" t="s">
        <v>46</v>
      </c>
      <c r="B26" s="33"/>
      <c r="C26" s="33"/>
      <c r="D26" s="33"/>
      <c r="E26" s="33"/>
      <c r="F26" s="35"/>
      <c r="G26" s="36">
        <v>6644364.3099999996</v>
      </c>
      <c r="H26" s="33"/>
      <c r="I26" s="33"/>
      <c r="J26" s="33"/>
      <c r="K26" s="33"/>
      <c r="L26" s="33"/>
      <c r="M26" s="33"/>
      <c r="N26" s="33"/>
      <c r="O26" s="33"/>
      <c r="P26" s="33"/>
      <c r="Q26" s="21"/>
      <c r="R26" s="21"/>
      <c r="S26" s="21"/>
      <c r="T26" s="22"/>
    </row>
    <row r="27" spans="1:20" ht="17.399999999999999" customHeight="1" x14ac:dyDescent="0.3">
      <c r="F27" s="8"/>
      <c r="G27" s="9"/>
      <c r="P27" s="9"/>
    </row>
    <row r="28" spans="1:20" ht="15.6" customHeight="1" x14ac:dyDescent="0.3">
      <c r="G28" s="5"/>
      <c r="I28" s="5"/>
    </row>
  </sheetData>
  <mergeCells count="72">
    <mergeCell ref="T21:T22"/>
    <mergeCell ref="A24:E25"/>
    <mergeCell ref="H24:I25"/>
    <mergeCell ref="J24:L25"/>
    <mergeCell ref="M24:M25"/>
    <mergeCell ref="N24:O25"/>
    <mergeCell ref="Q24:T25"/>
    <mergeCell ref="F24:F25"/>
    <mergeCell ref="B21:B22"/>
    <mergeCell ref="C21:D22"/>
    <mergeCell ref="A21:A22"/>
    <mergeCell ref="H21:I22"/>
    <mergeCell ref="J21:L22"/>
    <mergeCell ref="E21:F22"/>
    <mergeCell ref="M21:M22"/>
    <mergeCell ref="N21:O22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15:A19"/>
    <mergeCell ref="B15:B19"/>
    <mergeCell ref="C15:D19"/>
    <mergeCell ref="E15:P15"/>
    <mergeCell ref="Q15:S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C20:D20"/>
    <mergeCell ref="E20:F20"/>
    <mergeCell ref="H20:I20"/>
    <mergeCell ref="J20:L20"/>
    <mergeCell ref="N20:O20"/>
    <mergeCell ref="A26:F26"/>
    <mergeCell ref="G26:T26"/>
    <mergeCell ref="Q23:S23"/>
    <mergeCell ref="C23:D23"/>
    <mergeCell ref="E23:F23"/>
    <mergeCell ref="H23:I23"/>
    <mergeCell ref="J23:L23"/>
    <mergeCell ref="N23:O23"/>
    <mergeCell ref="R1:T1"/>
    <mergeCell ref="G21:G22"/>
    <mergeCell ref="P21:P22"/>
    <mergeCell ref="G24:G25"/>
    <mergeCell ref="P24:P25"/>
    <mergeCell ref="Q21:S22"/>
    <mergeCell ref="Q20:S20"/>
    <mergeCell ref="T15:T19"/>
    <mergeCell ref="A8:T8"/>
    <mergeCell ref="A9:T9"/>
    <mergeCell ref="A10:T10"/>
    <mergeCell ref="A11:T11"/>
    <mergeCell ref="A12:H12"/>
    <mergeCell ref="I12:J12"/>
    <mergeCell ref="L12:N12"/>
    <mergeCell ref="O12:T12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Edita Pociūtė</dc:creator>
  <cp:keywords/>
  <dc:description/>
  <cp:lastModifiedBy>Edita Pociūtė</cp:lastModifiedBy>
  <cp:revision/>
  <dcterms:created xsi:type="dcterms:W3CDTF">2022-07-19T11:51:07Z</dcterms:created>
  <dcterms:modified xsi:type="dcterms:W3CDTF">2022-10-21T10:56:00Z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