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https://alytausregionas-my.sharepoint.com/personal/ernesta_zudyte_stasioniene_alytausregionas_lt/Documents/Darbalaukis/Mano ARPT/Raštai 2022/2022-11-14/"/>
    </mc:Choice>
  </mc:AlternateContent>
  <xr:revisionPtr revIDLastSave="1" documentId="8_{851EA99B-246A-4D8F-85C9-22929932732E}" xr6:coauthVersionLast="47" xr6:coauthVersionMax="47" xr10:uidLastSave="{1A2C51D3-0F82-408F-9CB4-F52489D75144}"/>
  <bookViews>
    <workbookView xWindow="-108" yWindow="-108" windowWidth="23256" windowHeight="12456" xr2:uid="{00000000-000D-0000-FFFF-FFFF00000000}"/>
  </bookViews>
  <sheets>
    <sheet name="Patvirtintu_sarasu_ataskai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G26" i="1"/>
  <c r="F26" i="1"/>
</calcChain>
</file>

<file path=xl/sharedStrings.xml><?xml version="1.0" encoding="utf-8"?>
<sst xmlns="http://schemas.openxmlformats.org/spreadsheetml/2006/main" count="74" uniqueCount="57">
  <si>
    <t/>
  </si>
  <si>
    <t>Švietimo, mokslo ir sporto ministerija</t>
  </si>
  <si>
    <t>(ministerijos (-ų), pagal kompetenciją atsakingos (-ų) už iš Europos Sąjungos (toliau – ES) struktūrinių fondų lėšų bendrai finansuojamą (-us) ūkio sektorių (-ius), pavadinimas)</t>
  </si>
  <si>
    <t>09.1.3-CPVA-R-725 Neformaliojo švietimo infrastruktūros tobulinimas</t>
  </si>
  <si>
    <t>(2014–2020 m. ES fondų investicijų veiksmų programos įgyvendinimo priemonės kodas ir pavadinimas)</t>
  </si>
  <si>
    <r>
      <rPr>
        <b/>
        <sz val="10"/>
        <color rgb="FF000000"/>
        <rFont val="Arial"/>
        <family val="2"/>
        <charset val="186"/>
      </rPr>
      <t xml:space="preserve">IŠ ES STRUKTŪRINIŲ FONDŲ LĖŠŲ SIŪLOMŲ BENDRAI FINANSUOTI </t>
    </r>
    <r>
      <rPr>
        <b/>
        <sz val="10"/>
        <color rgb="FF000000"/>
        <rFont val="Arial"/>
        <family val="2"/>
        <charset val="186"/>
      </rPr>
      <t>ALYTAUS REGIONO PROJEKTŲ SĄRAŠAS</t>
    </r>
  </si>
  <si>
    <t>2017-05-11</t>
  </si>
  <si>
    <t>Nr.</t>
  </si>
  <si>
    <t>09.1.3-CPVA-R-725-11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</si>
  <si>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</si>
  <si>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</si>
  <si>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</si>
  <si>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</si>
  <si>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</si>
  <si>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</si>
  <si>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</si>
  <si>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</si>
  <si>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</si>
  <si>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</si>
  <si>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</si>
  <si>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</si>
  <si>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</si>
  <si>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</si>
  <si>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</si>
  <si>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</si>
  <si>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</si>
  <si>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</si>
  <si>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</si>
  <si>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</si>
  <si>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</si>
  <si>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</si>
  <si>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</si>
  <si>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</si>
  <si>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</si>
  <si>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</si>
  <si>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</si>
  <si>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</si>
  <si>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</si>
  <si>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Alytaus miesto savivaldybės administracija</t>
  </si>
  <si>
    <t>Alytaus muzikos mokyklos pastato modernizavimas ir ugdymo aplinkos gerinimas</t>
  </si>
  <si>
    <t>Projektas turi atitikti parengtumo sąlygas, nurodytas priemonės Nr. 09.1.3-CPVA-R-725 projektų finansavimo sąlygų aprašo, patvirtinto LR švietimo ir mokslo ministro 2016 m. gruodžio 1 d. įsakymu Nr. V- 1074, 24 punkte.</t>
  </si>
  <si>
    <t>2.</t>
  </si>
  <si>
    <t>Alytaus rajono savivaldybės administracija</t>
  </si>
  <si>
    <t>Alytaus r. meno ir sporto mokyklos edukacinių erdvių įkūrimas ir atnaujinimas</t>
  </si>
  <si>
    <t>1. Projektas turi atitikti parengtumo sąlygas, nurodytas priemonės Nr. 09.1.3-CPVA-R-725 projektų finansavimo sąlygų aprašo, patvirtinto LR švietimo ir mokslo ministro 2016 m. gruodžio 1 d. įsakymu Nr. V- 1074, 24 punkte.
2. Atsižvelgiant į projektinio pasiūlymo vertinimo išvadoje numatytą išlygą, iki paraiškos pateikimo pastato, Vytauto g. 44, Nemunaityje, patalpos, kurias planuojama suremontuoti ir pritaikyti stovykloms, turi būti perduotos patikėjimo teise neformaliojo ugdymo įstaigai Alytaus r. meno ir sporto mokyklai.</t>
  </si>
  <si>
    <t>3.</t>
  </si>
  <si>
    <t>Druskininkų savivaldybės administracija</t>
  </si>
  <si>
    <t>Druskininkų M. K. Čiurlionio meno mokyklos infrastruktūros tobulinimas</t>
  </si>
  <si>
    <t>4.</t>
  </si>
  <si>
    <t>Varėnos rajono savivaldybės administracija</t>
  </si>
  <si>
    <t>Varėnos moksleivių kūrybos centro pastato J.Basanavičiaus g. 38, Varėnoje, modernizavimas</t>
  </si>
  <si>
    <t>5.</t>
  </si>
  <si>
    <t>VšĮ „Lazdijų sporto centras“</t>
  </si>
  <si>
    <t>Neformaliojo švietimo įstaigų Lazdijų rajono savivaldybėje infrastruktūros tobulinimas</t>
  </si>
  <si>
    <t>IŠ VISO:</t>
  </si>
  <si>
    <t>Regionui numatytas ES struktūrinių fondų lėšų limitas:</t>
  </si>
  <si>
    <t>PATVIRTINTA
Alytaus regiono plėtros tarybos 
2017 m. gegužės 11 d. sprendimu Nr. 51/6S-26 
(Alytaus regiono plėtros tarybos 
2022 m. lapkričio 14 d. sprendimo Nr. K-45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</si>
</sst>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6" x14ac:knownFonts="1">
    <font>
      <sz val="11"/>
      <color rgb="FF000000"/>
      <name val="Calibri"/>
      <family val="2"/>
      <scheme val="minor"/>
    </font>
    <font>
      <sz val="11"/>
      <name val="Calibri"/>
      <family val="2"/>
      <charset val="186"/>
    </font>
    <font>
      <b/>
      <sz val="11"/>
      <color rgb="FF000000"/>
      <name val="Arial"/>
      <family val="2"/>
      <charset val="186"/>
    </font>
    <font>
      <sz val="9"/>
      <color rgb="FF000000"/>
      <name val="Arial"/>
      <family val="2"/>
      <charset val="186"/>
    </font>
    <font>
      <sz val="10"/>
      <color rgb="FF000000"/>
      <name val="Arial"/>
      <family val="2"/>
      <charset val="186"/>
    </font>
    <font>
      <b/>
      <sz val="10"/>
      <color rgb="FF000000"/>
      <name val="Arial"/>
      <family val="2"/>
      <charset val="186"/>
    </font>
    <font>
      <sz val="12"/>
      <color rgb="FF000000"/>
      <name val="Times New Roman"/>
      <family val="1"/>
      <charset val="186"/>
    </font>
    <font>
      <b/>
      <sz val="9"/>
      <color rgb="FF000000"/>
      <name val="Arial"/>
      <family val="2"/>
      <charset val="186"/>
    </font>
    <font>
      <sz val="8"/>
      <color rgb="FF000000"/>
      <name val="Arial"/>
      <family val="2"/>
      <charset val="186"/>
    </font>
    <font>
      <b/>
      <sz val="8"/>
      <color rgb="FF000000"/>
      <name val="Arial"/>
      <family val="2"/>
      <charset val="186"/>
    </font>
    <font>
      <sz val="11"/>
      <color rgb="FF000000"/>
      <name val="Calibri"/>
      <family val="2"/>
      <scheme val="minor"/>
    </font>
    <font>
      <sz val="8"/>
      <color rgb="FF000000"/>
      <name val="Times New Roman"/>
      <family val="1"/>
      <charset val="186"/>
    </font>
    <font>
      <b/>
      <sz val="11"/>
      <name val="Times New Roman"/>
      <family val="1"/>
      <charset val="186"/>
    </font>
    <font>
      <sz val="10"/>
      <color rgb="FF000000"/>
      <name val="Times New Roman"/>
      <family val="1"/>
      <charset val="186"/>
    </font>
    <font>
      <sz val="10"/>
      <name val="Times New Roman"/>
      <family val="1"/>
      <charset val="186"/>
    </font>
    <font>
      <sz val="9"/>
      <color rgb="FF000000"/>
      <name val="Times New Roman"/>
      <family val="1"/>
      <charset val="186"/>
    </font>
  </fonts>
  <fills count="4">
    <fill>
      <patternFill patternType="none"/>
    </fill>
    <fill>
      <patternFill patternType="gray125"/>
    </fill>
    <fill>
      <patternFill patternType="solid">
        <fgColor rgb="FFD3D3D3"/>
        <bgColor rgb="FFD3D3D3"/>
      </patternFill>
    </fill>
    <fill>
      <patternFill patternType="solid">
        <fgColor theme="0"/>
        <bgColor indexed="64"/>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0" fontId="10" fillId="0" borderId="0"/>
  </cellStyleXfs>
  <cellXfs count="51">
    <xf numFmtId="0" fontId="1" fillId="0" borderId="0" xfId="0" applyFont="1"/>
    <xf numFmtId="0" fontId="4" fillId="0" borderId="0" xfId="1" applyFont="1" applyAlignment="1">
      <alignment horizontal="center" vertical="top" wrapText="1" readingOrder="1"/>
    </xf>
    <xf numFmtId="0" fontId="7" fillId="2" borderId="2" xfId="1" applyFont="1" applyFill="1" applyBorder="1" applyAlignment="1">
      <alignment horizontal="center" vertical="center" wrapText="1" readingOrder="1"/>
    </xf>
    <xf numFmtId="0" fontId="7" fillId="2" borderId="2" xfId="1" applyFont="1" applyFill="1" applyBorder="1" applyAlignment="1">
      <alignment horizontal="center" vertical="top" wrapText="1" readingOrder="1"/>
    </xf>
    <xf numFmtId="164" fontId="9" fillId="0" borderId="17" xfId="1" applyNumberFormat="1" applyFont="1" applyBorder="1" applyAlignment="1">
      <alignment vertical="top" wrapText="1" readingOrder="1"/>
    </xf>
    <xf numFmtId="0" fontId="13" fillId="3" borderId="2" xfId="1" applyFont="1" applyFill="1" applyBorder="1" applyAlignment="1">
      <alignment vertical="top" wrapText="1" readingOrder="1"/>
    </xf>
    <xf numFmtId="164" fontId="13" fillId="3" borderId="2" xfId="1" applyNumberFormat="1" applyFont="1" applyFill="1" applyBorder="1" applyAlignment="1">
      <alignment vertical="top" wrapText="1" readingOrder="1"/>
    </xf>
    <xf numFmtId="0" fontId="12" fillId="0" borderId="0" xfId="0" applyFont="1"/>
    <xf numFmtId="0" fontId="15" fillId="3" borderId="2" xfId="1" applyFont="1" applyFill="1" applyBorder="1" applyAlignment="1">
      <alignment horizontal="left" vertical="top" wrapText="1" readingOrder="1"/>
    </xf>
    <xf numFmtId="0" fontId="8" fillId="0" borderId="2" xfId="1" applyFont="1" applyBorder="1" applyAlignment="1">
      <alignment horizontal="right" vertical="top" wrapText="1" readingOrder="1"/>
    </xf>
    <xf numFmtId="0" fontId="1" fillId="0" borderId="4" xfId="1" applyFont="1" applyBorder="1" applyAlignment="1">
      <alignment vertical="top" wrapText="1"/>
    </xf>
    <xf numFmtId="0" fontId="1" fillId="0" borderId="5" xfId="1" applyFont="1" applyBorder="1" applyAlignment="1">
      <alignment vertical="top" wrapText="1"/>
    </xf>
    <xf numFmtId="166" fontId="8" fillId="0" borderId="2" xfId="1" applyNumberFormat="1" applyFont="1" applyBorder="1" applyAlignment="1">
      <alignment horizontal="left" vertical="top" wrapText="1" readingOrder="1"/>
    </xf>
    <xf numFmtId="0" fontId="9" fillId="0" borderId="17" xfId="1" applyFont="1" applyBorder="1" applyAlignment="1">
      <alignment horizontal="right" vertical="top" wrapText="1" readingOrder="1"/>
    </xf>
    <xf numFmtId="0" fontId="1" fillId="0" borderId="18" xfId="1" applyFont="1" applyBorder="1" applyAlignment="1">
      <alignment vertical="top" wrapText="1"/>
    </xf>
    <xf numFmtId="0" fontId="1" fillId="0" borderId="19" xfId="1" applyFont="1" applyBorder="1" applyAlignment="1">
      <alignment vertical="top" wrapText="1"/>
    </xf>
    <xf numFmtId="164" fontId="9" fillId="0" borderId="17" xfId="1" applyNumberFormat="1" applyFont="1" applyBorder="1" applyAlignment="1">
      <alignment vertical="top" wrapText="1" readingOrder="1"/>
    </xf>
    <xf numFmtId="0" fontId="9" fillId="0" borderId="17" xfId="1" applyFont="1" applyBorder="1" applyAlignment="1">
      <alignment vertical="top" wrapText="1" readingOrder="1"/>
    </xf>
    <xf numFmtId="165" fontId="13" fillId="3" borderId="2" xfId="1" applyNumberFormat="1" applyFont="1" applyFill="1" applyBorder="1" applyAlignment="1">
      <alignment horizontal="right" vertical="top" wrapText="1" readingOrder="1"/>
    </xf>
    <xf numFmtId="0" fontId="14" fillId="3" borderId="4" xfId="1" applyFont="1" applyFill="1" applyBorder="1" applyAlignment="1">
      <alignment vertical="top" wrapText="1"/>
    </xf>
    <xf numFmtId="0" fontId="14" fillId="3" borderId="5" xfId="1" applyFont="1" applyFill="1" applyBorder="1" applyAlignment="1">
      <alignment vertical="top" wrapText="1"/>
    </xf>
    <xf numFmtId="0" fontId="13" fillId="3" borderId="2" xfId="1" applyFont="1" applyFill="1" applyBorder="1" applyAlignment="1">
      <alignment vertical="top" wrapText="1" readingOrder="1"/>
    </xf>
    <xf numFmtId="164" fontId="13" fillId="3" borderId="2" xfId="1" applyNumberFormat="1" applyFont="1" applyFill="1" applyBorder="1" applyAlignment="1">
      <alignment vertical="top" wrapText="1" readingOrder="1"/>
    </xf>
    <xf numFmtId="0" fontId="7" fillId="2" borderId="2" xfId="1" applyFont="1" applyFill="1" applyBorder="1" applyAlignment="1">
      <alignment horizontal="center" vertical="top" wrapText="1" readingOrder="1"/>
    </xf>
    <xf numFmtId="0" fontId="7" fillId="2" borderId="2" xfId="1" applyFont="1" applyFill="1" applyBorder="1" applyAlignment="1">
      <alignment horizontal="center" vertical="center" wrapText="1" readingOrder="1"/>
    </xf>
    <xf numFmtId="0" fontId="1" fillId="2" borderId="7" xfId="1" applyFont="1" applyFill="1" applyBorder="1" applyAlignment="1">
      <alignment vertical="top" wrapText="1"/>
    </xf>
    <xf numFmtId="0" fontId="1" fillId="2" borderId="14" xfId="1" applyFont="1" applyFill="1" applyBorder="1" applyAlignment="1">
      <alignment vertical="top" wrapText="1"/>
    </xf>
    <xf numFmtId="0" fontId="1" fillId="0" borderId="3" xfId="1" applyFont="1" applyBorder="1" applyAlignment="1">
      <alignment vertical="top" wrapText="1"/>
    </xf>
    <xf numFmtId="0" fontId="1" fillId="2" borderId="8" xfId="1" applyFont="1" applyFill="1" applyBorder="1" applyAlignment="1">
      <alignment vertical="top" wrapText="1"/>
    </xf>
    <xf numFmtId="0" fontId="1" fillId="0" borderId="9" xfId="1" applyFont="1" applyBorder="1" applyAlignment="1">
      <alignment vertical="top" wrapText="1"/>
    </xf>
    <xf numFmtId="0" fontId="1" fillId="2" borderId="15" xfId="1" applyFont="1" applyFill="1" applyBorder="1" applyAlignment="1">
      <alignment vertical="top" wrapText="1"/>
    </xf>
    <xf numFmtId="0" fontId="1" fillId="0" borderId="16" xfId="1" applyFont="1" applyBorder="1" applyAlignment="1">
      <alignment vertical="top" wrapText="1"/>
    </xf>
    <xf numFmtId="0" fontId="7" fillId="2" borderId="0" xfId="1" applyFont="1" applyFill="1" applyAlignment="1">
      <alignment horizontal="center" vertical="center" wrapText="1" readingOrder="1"/>
    </xf>
    <xf numFmtId="0" fontId="1" fillId="0" borderId="0" xfId="0" applyFont="1"/>
    <xf numFmtId="0" fontId="7" fillId="2" borderId="10" xfId="1" applyFont="1" applyFill="1" applyBorder="1" applyAlignment="1">
      <alignment horizontal="center" vertical="center" wrapText="1" readingOrder="1"/>
    </xf>
    <xf numFmtId="0" fontId="7" fillId="2" borderId="11" xfId="1" applyFont="1" applyFill="1" applyBorder="1" applyAlignment="1">
      <alignment horizontal="left" vertical="center" wrapText="1" readingOrder="1"/>
    </xf>
    <xf numFmtId="0" fontId="1" fillId="0" borderId="12" xfId="1" applyFont="1" applyBorder="1" applyAlignment="1">
      <alignment vertical="top" wrapText="1"/>
    </xf>
    <xf numFmtId="0" fontId="1" fillId="0" borderId="13" xfId="1" applyFont="1" applyBorder="1" applyAlignment="1">
      <alignment vertical="top" wrapText="1"/>
    </xf>
    <xf numFmtId="0" fontId="1" fillId="0" borderId="6" xfId="1" applyFont="1" applyBorder="1" applyAlignment="1">
      <alignment vertical="top" wrapText="1"/>
    </xf>
    <xf numFmtId="0" fontId="1" fillId="0" borderId="1" xfId="1" applyFont="1" applyBorder="1" applyAlignment="1">
      <alignment vertical="top" wrapText="1"/>
    </xf>
    <xf numFmtId="0" fontId="4" fillId="0" borderId="0" xfId="1" applyFont="1" applyAlignment="1">
      <alignment horizontal="center" vertical="top" wrapText="1" readingOrder="1"/>
    </xf>
    <xf numFmtId="0" fontId="4" fillId="0" borderId="0" xfId="1" applyFont="1" applyAlignment="1">
      <alignment horizontal="center" vertical="center" wrapText="1" readingOrder="1"/>
    </xf>
    <xf numFmtId="0" fontId="5" fillId="0" borderId="0" xfId="1" applyFont="1" applyAlignment="1">
      <alignment horizontal="center" vertical="center" wrapText="1" readingOrder="1"/>
    </xf>
    <xf numFmtId="0" fontId="6" fillId="0" borderId="0" xfId="1" applyFont="1" applyAlignment="1">
      <alignment horizontal="center" vertical="center" wrapText="1" readingOrder="1"/>
    </xf>
    <xf numFmtId="0" fontId="4" fillId="0" borderId="0" xfId="1" applyFont="1" applyAlignment="1">
      <alignment vertical="top" wrapText="1" readingOrder="1"/>
    </xf>
    <xf numFmtId="0" fontId="4" fillId="0" borderId="1" xfId="1" applyFont="1" applyBorder="1" applyAlignment="1">
      <alignment horizontal="center" vertical="top" wrapText="1" readingOrder="1"/>
    </xf>
    <xf numFmtId="0" fontId="2" fillId="0" borderId="0" xfId="1" applyFont="1" applyAlignment="1">
      <alignment vertical="top" wrapText="1" readingOrder="1"/>
    </xf>
    <xf numFmtId="0" fontId="5" fillId="0" borderId="1" xfId="1" applyFont="1" applyBorder="1" applyAlignment="1">
      <alignment horizontal="center" vertical="top" wrapText="1" readingOrder="1"/>
    </xf>
    <xf numFmtId="0" fontId="11" fillId="0" borderId="0" xfId="1" applyFont="1" applyAlignment="1">
      <alignment vertical="top" wrapText="1" readingOrder="1"/>
    </xf>
    <xf numFmtId="0" fontId="3" fillId="0" borderId="0" xfId="1" applyFont="1" applyAlignment="1">
      <alignment vertical="top" wrapText="1" readingOrder="1"/>
    </xf>
    <xf numFmtId="0" fontId="5" fillId="0" borderId="1" xfId="1" applyFont="1" applyBorder="1" applyAlignment="1">
      <alignment horizontal="center" vertical="center" wrapText="1" readingOrder="1"/>
    </xf>
  </cellXfs>
  <cellStyles count="2">
    <cellStyle name="Įprastas"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showGridLines="0" tabSelected="1" zoomScale="85" zoomScaleNormal="85" workbookViewId="0">
      <selection activeCell="R2" sqref="R2:T2"/>
    </sheetView>
  </sheetViews>
  <sheetFormatPr defaultRowHeight="14.4" x14ac:dyDescent="0.3"/>
  <cols>
    <col min="1" max="1" width="5.5546875" customWidth="1"/>
    <col min="2" max="2" width="13.6640625" customWidth="1"/>
    <col min="3" max="3" width="6.109375" customWidth="1"/>
    <col min="4" max="4" width="13" customWidth="1"/>
    <col min="5" max="5" width="0" hidden="1" customWidth="1"/>
    <col min="6" max="6" width="13.109375" customWidth="1"/>
    <col min="7" max="7" width="18.44140625" customWidth="1"/>
    <col min="8" max="8" width="4.5546875" customWidth="1"/>
    <col min="9" max="9" width="13.44140625" customWidth="1"/>
    <col min="10" max="11" width="4.5546875" customWidth="1"/>
    <col min="12" max="12" width="7.6640625" customWidth="1"/>
    <col min="13" max="13" width="16.88671875" customWidth="1"/>
    <col min="14" max="14" width="3.6640625" customWidth="1"/>
    <col min="15" max="15" width="11" customWidth="1"/>
    <col min="16" max="16" width="14.6640625" customWidth="1"/>
    <col min="17" max="17" width="0.88671875" customWidth="1"/>
    <col min="18" max="18" width="16.33203125" customWidth="1"/>
    <col min="19" max="19" width="0.109375" customWidth="1"/>
    <col min="20" max="20" width="24.33203125" customWidth="1"/>
  </cols>
  <sheetData>
    <row r="1" spans="1:20" ht="11.4" customHeight="1" x14ac:dyDescent="0.3">
      <c r="R1" s="7"/>
    </row>
    <row r="2" spans="1:20" ht="62.25" customHeight="1" x14ac:dyDescent="0.3">
      <c r="A2" s="46" t="s">
        <v>0</v>
      </c>
      <c r="B2" s="33"/>
      <c r="C2" s="33"/>
      <c r="D2" s="33"/>
      <c r="E2" s="33"/>
      <c r="F2" s="33"/>
      <c r="G2" s="33"/>
      <c r="H2" s="33"/>
      <c r="I2" s="33"/>
      <c r="J2" s="33"/>
      <c r="K2" s="33"/>
      <c r="L2" s="33"/>
      <c r="M2" s="33"/>
      <c r="N2" s="33"/>
      <c r="O2" s="33"/>
      <c r="P2" s="33"/>
      <c r="Q2" s="33"/>
      <c r="R2" s="48" t="s">
        <v>56</v>
      </c>
      <c r="S2" s="33"/>
      <c r="T2" s="33"/>
    </row>
    <row r="3" spans="1:20" ht="17.100000000000001" customHeight="1" x14ac:dyDescent="0.3">
      <c r="A3" s="46" t="s">
        <v>0</v>
      </c>
      <c r="B3" s="33"/>
      <c r="C3" s="33"/>
      <c r="D3" s="33"/>
      <c r="E3" s="33"/>
      <c r="F3" s="33"/>
      <c r="G3" s="33"/>
      <c r="H3" s="33"/>
      <c r="I3" s="33"/>
      <c r="J3" s="33"/>
      <c r="K3" s="33"/>
      <c r="L3" s="33"/>
      <c r="M3" s="33"/>
      <c r="N3" s="33"/>
      <c r="O3" s="33"/>
      <c r="P3" s="33"/>
      <c r="Q3" s="33"/>
      <c r="R3" s="49" t="s">
        <v>0</v>
      </c>
      <c r="S3" s="33"/>
      <c r="T3" s="33"/>
    </row>
    <row r="4" spans="1:20" ht="17.100000000000001" customHeight="1" x14ac:dyDescent="0.3">
      <c r="A4" s="44" t="s">
        <v>0</v>
      </c>
      <c r="B4" s="33"/>
      <c r="C4" s="33"/>
      <c r="D4" s="50" t="s">
        <v>1</v>
      </c>
      <c r="E4" s="39"/>
      <c r="F4" s="39"/>
      <c r="G4" s="39"/>
      <c r="H4" s="39"/>
      <c r="I4" s="39"/>
      <c r="J4" s="39"/>
      <c r="K4" s="39"/>
      <c r="L4" s="39"/>
      <c r="M4" s="39"/>
      <c r="N4" s="39"/>
      <c r="O4" s="39"/>
      <c r="P4" s="39"/>
      <c r="Q4" s="39"/>
      <c r="R4" s="39"/>
      <c r="S4" s="44" t="s">
        <v>0</v>
      </c>
      <c r="T4" s="33"/>
    </row>
    <row r="5" spans="1:20" ht="17.100000000000001" customHeight="1" x14ac:dyDescent="0.3">
      <c r="A5" s="40" t="s">
        <v>2</v>
      </c>
      <c r="B5" s="33"/>
      <c r="C5" s="33"/>
      <c r="D5" s="33"/>
      <c r="E5" s="33"/>
      <c r="F5" s="33"/>
      <c r="G5" s="33"/>
      <c r="H5" s="33"/>
      <c r="I5" s="33"/>
      <c r="J5" s="33"/>
      <c r="K5" s="33"/>
      <c r="L5" s="33"/>
      <c r="M5" s="33"/>
      <c r="N5" s="33"/>
      <c r="O5" s="33"/>
      <c r="P5" s="33"/>
      <c r="Q5" s="33"/>
      <c r="R5" s="33"/>
      <c r="S5" s="33"/>
      <c r="T5" s="33"/>
    </row>
    <row r="6" spans="1:20" ht="17.100000000000001" customHeight="1" x14ac:dyDescent="0.3">
      <c r="A6" s="46" t="s">
        <v>0</v>
      </c>
      <c r="B6" s="33"/>
      <c r="C6" s="33"/>
      <c r="D6" s="33"/>
      <c r="E6" s="33"/>
      <c r="F6" s="33"/>
      <c r="G6" s="33"/>
      <c r="H6" s="33"/>
      <c r="I6" s="33"/>
      <c r="J6" s="33"/>
      <c r="K6" s="33"/>
      <c r="L6" s="33"/>
      <c r="M6" s="33"/>
      <c r="N6" s="33"/>
      <c r="O6" s="33"/>
      <c r="P6" s="33"/>
      <c r="Q6" s="33"/>
      <c r="R6" s="33"/>
      <c r="S6" s="33"/>
      <c r="T6" s="33"/>
    </row>
    <row r="7" spans="1:20" ht="17.100000000000001" customHeight="1" x14ac:dyDescent="0.3">
      <c r="A7" s="44" t="s">
        <v>0</v>
      </c>
      <c r="B7" s="33"/>
      <c r="C7" s="33"/>
      <c r="D7" s="47" t="s">
        <v>3</v>
      </c>
      <c r="E7" s="39"/>
      <c r="F7" s="39"/>
      <c r="G7" s="39"/>
      <c r="H7" s="39"/>
      <c r="I7" s="39"/>
      <c r="J7" s="39"/>
      <c r="K7" s="39"/>
      <c r="L7" s="39"/>
      <c r="M7" s="39"/>
      <c r="N7" s="39"/>
      <c r="O7" s="39"/>
      <c r="P7" s="39"/>
      <c r="Q7" s="39"/>
      <c r="R7" s="39"/>
      <c r="S7" s="44" t="s">
        <v>0</v>
      </c>
      <c r="T7" s="33"/>
    </row>
    <row r="8" spans="1:20" ht="17.100000000000001" customHeight="1" x14ac:dyDescent="0.3">
      <c r="A8" s="40" t="s">
        <v>4</v>
      </c>
      <c r="B8" s="33"/>
      <c r="C8" s="33"/>
      <c r="D8" s="33"/>
      <c r="E8" s="33"/>
      <c r="F8" s="33"/>
      <c r="G8" s="33"/>
      <c r="H8" s="33"/>
      <c r="I8" s="33"/>
      <c r="J8" s="33"/>
      <c r="K8" s="33"/>
      <c r="L8" s="33"/>
      <c r="M8" s="33"/>
      <c r="N8" s="33"/>
      <c r="O8" s="33"/>
      <c r="P8" s="33"/>
      <c r="Q8" s="33"/>
      <c r="R8" s="33"/>
      <c r="S8" s="33"/>
      <c r="T8" s="33"/>
    </row>
    <row r="9" spans="1:20" ht="15" customHeight="1" x14ac:dyDescent="0.3">
      <c r="A9" s="41" t="s">
        <v>0</v>
      </c>
      <c r="B9" s="33"/>
      <c r="C9" s="33"/>
      <c r="D9" s="33"/>
      <c r="E9" s="33"/>
      <c r="F9" s="33"/>
      <c r="G9" s="33"/>
      <c r="H9" s="33"/>
      <c r="I9" s="33"/>
      <c r="J9" s="33"/>
      <c r="K9" s="33"/>
      <c r="L9" s="33"/>
      <c r="M9" s="33"/>
      <c r="N9" s="33"/>
      <c r="O9" s="33"/>
      <c r="P9" s="33"/>
      <c r="Q9" s="33"/>
      <c r="R9" s="33"/>
      <c r="S9" s="33"/>
      <c r="T9" s="33"/>
    </row>
    <row r="10" spans="1:20" ht="15" customHeight="1" x14ac:dyDescent="0.3">
      <c r="A10" s="42" t="s">
        <v>5</v>
      </c>
      <c r="B10" s="33"/>
      <c r="C10" s="33"/>
      <c r="D10" s="33"/>
      <c r="E10" s="33"/>
      <c r="F10" s="33"/>
      <c r="G10" s="33"/>
      <c r="H10" s="33"/>
      <c r="I10" s="33"/>
      <c r="J10" s="33"/>
      <c r="K10" s="33"/>
      <c r="L10" s="33"/>
      <c r="M10" s="33"/>
      <c r="N10" s="33"/>
      <c r="O10" s="33"/>
      <c r="P10" s="33"/>
      <c r="Q10" s="33"/>
      <c r="R10" s="33"/>
      <c r="S10" s="33"/>
      <c r="T10" s="33"/>
    </row>
    <row r="11" spans="1:20" ht="17.100000000000001" customHeight="1" x14ac:dyDescent="0.3">
      <c r="A11" s="43" t="s">
        <v>0</v>
      </c>
      <c r="B11" s="33"/>
      <c r="C11" s="33"/>
      <c r="D11" s="33"/>
      <c r="E11" s="33"/>
      <c r="F11" s="33"/>
      <c r="G11" s="33"/>
      <c r="H11" s="33"/>
      <c r="I11" s="33"/>
      <c r="J11" s="33"/>
      <c r="K11" s="33"/>
      <c r="L11" s="33"/>
      <c r="M11" s="33"/>
      <c r="N11" s="33"/>
      <c r="O11" s="33"/>
      <c r="P11" s="33"/>
      <c r="Q11" s="33"/>
      <c r="R11" s="33"/>
      <c r="S11" s="33"/>
      <c r="T11" s="33"/>
    </row>
    <row r="12" spans="1:20" x14ac:dyDescent="0.3">
      <c r="A12" s="44" t="s">
        <v>0</v>
      </c>
      <c r="B12" s="33"/>
      <c r="C12" s="33"/>
      <c r="D12" s="33"/>
      <c r="E12" s="33"/>
      <c r="F12" s="33"/>
      <c r="G12" s="33"/>
      <c r="H12" s="33"/>
      <c r="I12" s="45" t="s">
        <v>6</v>
      </c>
      <c r="J12" s="39"/>
      <c r="K12" s="1" t="s">
        <v>7</v>
      </c>
      <c r="L12" s="45" t="s">
        <v>8</v>
      </c>
      <c r="M12" s="39"/>
      <c r="N12" s="39"/>
      <c r="O12" s="44" t="s">
        <v>0</v>
      </c>
      <c r="P12" s="33"/>
      <c r="Q12" s="33"/>
      <c r="R12" s="33"/>
      <c r="S12" s="33"/>
      <c r="T12" s="33"/>
    </row>
    <row r="13" spans="1:20" ht="0" hidden="1" customHeight="1" x14ac:dyDescent="0.3"/>
    <row r="14" spans="1:20" ht="12.15" customHeight="1" x14ac:dyDescent="0.3"/>
    <row r="15" spans="1:20" ht="17.25" customHeight="1" x14ac:dyDescent="0.3">
      <c r="A15" s="24" t="s">
        <v>9</v>
      </c>
      <c r="B15" s="24" t="s">
        <v>10</v>
      </c>
      <c r="C15" s="24" t="s">
        <v>11</v>
      </c>
      <c r="D15" s="27"/>
      <c r="E15" s="24" t="s">
        <v>12</v>
      </c>
      <c r="F15" s="10"/>
      <c r="G15" s="10"/>
      <c r="H15" s="10"/>
      <c r="I15" s="10"/>
      <c r="J15" s="10"/>
      <c r="K15" s="10"/>
      <c r="L15" s="10"/>
      <c r="M15" s="10"/>
      <c r="N15" s="10"/>
      <c r="O15" s="10"/>
      <c r="P15" s="11"/>
      <c r="Q15" s="24" t="s">
        <v>13</v>
      </c>
      <c r="R15" s="38"/>
      <c r="S15" s="27"/>
      <c r="T15" s="24" t="s">
        <v>14</v>
      </c>
    </row>
    <row r="16" spans="1:20" ht="20.399999999999999" customHeight="1" x14ac:dyDescent="0.3">
      <c r="A16" s="25"/>
      <c r="B16" s="25"/>
      <c r="C16" s="28"/>
      <c r="D16" s="29"/>
      <c r="E16" s="24" t="s">
        <v>15</v>
      </c>
      <c r="F16" s="27"/>
      <c r="G16" s="24" t="s">
        <v>16</v>
      </c>
      <c r="H16" s="10"/>
      <c r="I16" s="11"/>
      <c r="J16" s="32" t="s">
        <v>17</v>
      </c>
      <c r="K16" s="33"/>
      <c r="L16" s="33"/>
      <c r="M16" s="33"/>
      <c r="N16" s="33"/>
      <c r="O16" s="33"/>
      <c r="P16" s="33"/>
      <c r="Q16" s="28"/>
      <c r="R16" s="33"/>
      <c r="S16" s="29"/>
      <c r="T16" s="25"/>
    </row>
    <row r="17" spans="1:20" ht="16.350000000000001" customHeight="1" x14ac:dyDescent="0.3">
      <c r="A17" s="25"/>
      <c r="B17" s="25"/>
      <c r="C17" s="28"/>
      <c r="D17" s="29"/>
      <c r="E17" s="28"/>
      <c r="F17" s="29"/>
      <c r="G17" s="24" t="s">
        <v>18</v>
      </c>
      <c r="H17" s="34" t="s">
        <v>0</v>
      </c>
      <c r="I17" s="10"/>
      <c r="J17" s="35" t="s">
        <v>19</v>
      </c>
      <c r="K17" s="36"/>
      <c r="L17" s="36"/>
      <c r="M17" s="36"/>
      <c r="N17" s="36"/>
      <c r="O17" s="36"/>
      <c r="P17" s="37"/>
      <c r="Q17" s="28"/>
      <c r="R17" s="33"/>
      <c r="S17" s="29"/>
      <c r="T17" s="25"/>
    </row>
    <row r="18" spans="1:20" ht="17.100000000000001" customHeight="1" x14ac:dyDescent="0.3">
      <c r="A18" s="25"/>
      <c r="B18" s="25"/>
      <c r="C18" s="28"/>
      <c r="D18" s="29"/>
      <c r="E18" s="28"/>
      <c r="F18" s="29"/>
      <c r="G18" s="25"/>
      <c r="H18" s="24" t="s">
        <v>20</v>
      </c>
      <c r="I18" s="27"/>
      <c r="J18" s="24" t="s">
        <v>21</v>
      </c>
      <c r="K18" s="10"/>
      <c r="L18" s="10"/>
      <c r="M18" s="10"/>
      <c r="N18" s="10"/>
      <c r="O18" s="10"/>
      <c r="P18" s="11"/>
      <c r="Q18" s="28"/>
      <c r="R18" s="33"/>
      <c r="S18" s="29"/>
      <c r="T18" s="25"/>
    </row>
    <row r="19" spans="1:20" ht="50.1" customHeight="1" x14ac:dyDescent="0.3">
      <c r="A19" s="26"/>
      <c r="B19" s="26"/>
      <c r="C19" s="30"/>
      <c r="D19" s="31"/>
      <c r="E19" s="30"/>
      <c r="F19" s="31"/>
      <c r="G19" s="26"/>
      <c r="H19" s="30"/>
      <c r="I19" s="31"/>
      <c r="J19" s="24" t="s">
        <v>20</v>
      </c>
      <c r="K19" s="10"/>
      <c r="L19" s="11"/>
      <c r="M19" s="2" t="s">
        <v>22</v>
      </c>
      <c r="N19" s="24" t="s">
        <v>23</v>
      </c>
      <c r="O19" s="11"/>
      <c r="P19" s="2" t="s">
        <v>24</v>
      </c>
      <c r="Q19" s="30"/>
      <c r="R19" s="39"/>
      <c r="S19" s="31"/>
      <c r="T19" s="26"/>
    </row>
    <row r="20" spans="1:20" x14ac:dyDescent="0.3">
      <c r="A20" s="3" t="s">
        <v>25</v>
      </c>
      <c r="B20" s="3" t="s">
        <v>26</v>
      </c>
      <c r="C20" s="23" t="s">
        <v>27</v>
      </c>
      <c r="D20" s="11"/>
      <c r="E20" s="23" t="s">
        <v>28</v>
      </c>
      <c r="F20" s="11"/>
      <c r="G20" s="3" t="s">
        <v>29</v>
      </c>
      <c r="H20" s="23" t="s">
        <v>30</v>
      </c>
      <c r="I20" s="11"/>
      <c r="J20" s="23" t="s">
        <v>31</v>
      </c>
      <c r="K20" s="10"/>
      <c r="L20" s="11"/>
      <c r="M20" s="3" t="s">
        <v>32</v>
      </c>
      <c r="N20" s="23" t="s">
        <v>33</v>
      </c>
      <c r="O20" s="11"/>
      <c r="P20" s="3" t="s">
        <v>34</v>
      </c>
      <c r="Q20" s="23" t="s">
        <v>35</v>
      </c>
      <c r="R20" s="10"/>
      <c r="S20" s="11"/>
      <c r="T20" s="3" t="s">
        <v>36</v>
      </c>
    </row>
    <row r="21" spans="1:20" ht="89.4" customHeight="1" x14ac:dyDescent="0.3">
      <c r="A21" s="5" t="s">
        <v>37</v>
      </c>
      <c r="B21" s="5" t="s">
        <v>38</v>
      </c>
      <c r="C21" s="21" t="s">
        <v>39</v>
      </c>
      <c r="D21" s="20"/>
      <c r="E21" s="22">
        <v>391596.86</v>
      </c>
      <c r="F21" s="20"/>
      <c r="G21" s="6">
        <v>332857.03000000003</v>
      </c>
      <c r="H21" s="22">
        <v>0</v>
      </c>
      <c r="I21" s="20"/>
      <c r="J21" s="22">
        <v>0</v>
      </c>
      <c r="K21" s="19"/>
      <c r="L21" s="20"/>
      <c r="M21" s="6">
        <v>58739.83</v>
      </c>
      <c r="N21" s="22">
        <v>0</v>
      </c>
      <c r="O21" s="20"/>
      <c r="P21" s="6">
        <v>0</v>
      </c>
      <c r="Q21" s="18">
        <v>43007</v>
      </c>
      <c r="R21" s="19"/>
      <c r="S21" s="20"/>
      <c r="T21" s="8" t="s">
        <v>40</v>
      </c>
    </row>
    <row r="22" spans="1:20" ht="217.2" customHeight="1" x14ac:dyDescent="0.3">
      <c r="A22" s="5" t="s">
        <v>41</v>
      </c>
      <c r="B22" s="5" t="s">
        <v>42</v>
      </c>
      <c r="C22" s="21" t="s">
        <v>43</v>
      </c>
      <c r="D22" s="20"/>
      <c r="E22" s="22">
        <v>856424.88</v>
      </c>
      <c r="F22" s="20"/>
      <c r="G22" s="6">
        <v>685521.19</v>
      </c>
      <c r="H22" s="22">
        <v>0</v>
      </c>
      <c r="I22" s="20"/>
      <c r="J22" s="22">
        <v>0</v>
      </c>
      <c r="K22" s="19"/>
      <c r="L22" s="20"/>
      <c r="M22" s="6">
        <v>170903.69</v>
      </c>
      <c r="N22" s="22">
        <v>0</v>
      </c>
      <c r="O22" s="20"/>
      <c r="P22" s="6">
        <v>0</v>
      </c>
      <c r="Q22" s="18">
        <v>43008</v>
      </c>
      <c r="R22" s="19"/>
      <c r="S22" s="20"/>
      <c r="T22" s="8" t="s">
        <v>44</v>
      </c>
    </row>
    <row r="23" spans="1:20" ht="88.2" customHeight="1" x14ac:dyDescent="0.3">
      <c r="A23" s="5" t="s">
        <v>45</v>
      </c>
      <c r="B23" s="5" t="s">
        <v>46</v>
      </c>
      <c r="C23" s="21" t="s">
        <v>47</v>
      </c>
      <c r="D23" s="20"/>
      <c r="E23" s="22">
        <v>145110.69</v>
      </c>
      <c r="F23" s="20"/>
      <c r="G23" s="6">
        <v>122917.81</v>
      </c>
      <c r="H23" s="22">
        <v>0</v>
      </c>
      <c r="I23" s="20"/>
      <c r="J23" s="22">
        <v>0</v>
      </c>
      <c r="K23" s="19"/>
      <c r="L23" s="20"/>
      <c r="M23" s="6">
        <v>22192.880000000001</v>
      </c>
      <c r="N23" s="22">
        <v>0</v>
      </c>
      <c r="O23" s="20"/>
      <c r="P23" s="6">
        <v>0</v>
      </c>
      <c r="Q23" s="18">
        <v>42993</v>
      </c>
      <c r="R23" s="19"/>
      <c r="S23" s="20"/>
      <c r="T23" s="8" t="s">
        <v>40</v>
      </c>
    </row>
    <row r="24" spans="1:20" ht="88.2" customHeight="1" x14ac:dyDescent="0.3">
      <c r="A24" s="5" t="s">
        <v>48</v>
      </c>
      <c r="B24" s="5" t="s">
        <v>49</v>
      </c>
      <c r="C24" s="21" t="s">
        <v>50</v>
      </c>
      <c r="D24" s="20"/>
      <c r="E24" s="22">
        <v>456471.18</v>
      </c>
      <c r="F24" s="20"/>
      <c r="G24" s="6">
        <v>375459.77</v>
      </c>
      <c r="H24" s="22">
        <v>0</v>
      </c>
      <c r="I24" s="20"/>
      <c r="J24" s="22">
        <v>0</v>
      </c>
      <c r="K24" s="19"/>
      <c r="L24" s="20"/>
      <c r="M24" s="6">
        <v>81011.41</v>
      </c>
      <c r="N24" s="22">
        <v>0</v>
      </c>
      <c r="O24" s="20"/>
      <c r="P24" s="6">
        <v>0</v>
      </c>
      <c r="Q24" s="18">
        <v>43007</v>
      </c>
      <c r="R24" s="19"/>
      <c r="S24" s="20"/>
      <c r="T24" s="8" t="s">
        <v>40</v>
      </c>
    </row>
    <row r="25" spans="1:20" ht="91.95" customHeight="1" x14ac:dyDescent="0.3">
      <c r="A25" s="5" t="s">
        <v>51</v>
      </c>
      <c r="B25" s="5" t="s">
        <v>52</v>
      </c>
      <c r="C25" s="21" t="s">
        <v>53</v>
      </c>
      <c r="D25" s="20"/>
      <c r="E25" s="22">
        <v>135813.99</v>
      </c>
      <c r="F25" s="20"/>
      <c r="G25" s="6">
        <v>115440.99</v>
      </c>
      <c r="H25" s="22">
        <v>0</v>
      </c>
      <c r="I25" s="20"/>
      <c r="J25" s="22">
        <v>0</v>
      </c>
      <c r="K25" s="19"/>
      <c r="L25" s="20"/>
      <c r="M25" s="6">
        <v>20373</v>
      </c>
      <c r="N25" s="22">
        <v>0</v>
      </c>
      <c r="O25" s="20"/>
      <c r="P25" s="6">
        <v>0</v>
      </c>
      <c r="Q25" s="18">
        <v>42916</v>
      </c>
      <c r="R25" s="19"/>
      <c r="S25" s="20"/>
      <c r="T25" s="8" t="s">
        <v>40</v>
      </c>
    </row>
    <row r="26" spans="1:20" x14ac:dyDescent="0.3">
      <c r="A26" s="13" t="s">
        <v>54</v>
      </c>
      <c r="B26" s="14"/>
      <c r="C26" s="14"/>
      <c r="D26" s="14"/>
      <c r="E26" s="15"/>
      <c r="F26" s="4">
        <f>SUM(E21:F25)</f>
        <v>1985417.5999999999</v>
      </c>
      <c r="G26" s="4">
        <f>SUM(G21:G25)</f>
        <v>1632196.79</v>
      </c>
      <c r="H26" s="16">
        <v>0</v>
      </c>
      <c r="I26" s="15"/>
      <c r="J26" s="16">
        <v>0</v>
      </c>
      <c r="K26" s="14"/>
      <c r="L26" s="15"/>
      <c r="M26" s="4">
        <f>SUM(M21:M25)</f>
        <v>353220.81000000006</v>
      </c>
      <c r="N26" s="16">
        <v>0</v>
      </c>
      <c r="O26" s="15"/>
      <c r="P26" s="4">
        <v>0</v>
      </c>
      <c r="Q26" s="17" t="s">
        <v>0</v>
      </c>
      <c r="R26" s="14"/>
      <c r="S26" s="14"/>
      <c r="T26" s="15"/>
    </row>
    <row r="27" spans="1:20" ht="16.95" customHeight="1" x14ac:dyDescent="0.3">
      <c r="A27" s="9" t="s">
        <v>55</v>
      </c>
      <c r="B27" s="10"/>
      <c r="C27" s="10"/>
      <c r="D27" s="10"/>
      <c r="E27" s="10"/>
      <c r="F27" s="11"/>
      <c r="G27" s="12">
        <v>1633571</v>
      </c>
      <c r="H27" s="10"/>
      <c r="I27" s="10"/>
      <c r="J27" s="10"/>
      <c r="K27" s="10"/>
      <c r="L27" s="10"/>
      <c r="M27" s="10"/>
      <c r="N27" s="10"/>
      <c r="O27" s="10"/>
      <c r="P27" s="10"/>
      <c r="Q27" s="10"/>
      <c r="R27" s="10"/>
      <c r="S27" s="10"/>
      <c r="T27" s="11"/>
    </row>
    <row r="28" spans="1:20" ht="33.6" customHeight="1" x14ac:dyDescent="0.3"/>
    <row r="29" spans="1:20" ht="36.6" customHeight="1" x14ac:dyDescent="0.3"/>
  </sheetData>
  <mergeCells count="79">
    <mergeCell ref="A2:Q2"/>
    <mergeCell ref="R2:T2"/>
    <mergeCell ref="A3:Q3"/>
    <mergeCell ref="R3:T3"/>
    <mergeCell ref="A4:C4"/>
    <mergeCell ref="D4:R4"/>
    <mergeCell ref="S4:T4"/>
    <mergeCell ref="A5:T5"/>
    <mergeCell ref="A6:T6"/>
    <mergeCell ref="A7:C7"/>
    <mergeCell ref="D7:R7"/>
    <mergeCell ref="S7:T7"/>
    <mergeCell ref="A8:T8"/>
    <mergeCell ref="A9:T9"/>
    <mergeCell ref="A10:T10"/>
    <mergeCell ref="A11:T11"/>
    <mergeCell ref="A12:H12"/>
    <mergeCell ref="I12:J12"/>
    <mergeCell ref="L12:N12"/>
    <mergeCell ref="O12:T12"/>
    <mergeCell ref="A15:A19"/>
    <mergeCell ref="B15:B19"/>
    <mergeCell ref="C15:D19"/>
    <mergeCell ref="E15:P15"/>
    <mergeCell ref="Q15:S19"/>
    <mergeCell ref="T15:T19"/>
    <mergeCell ref="E16:F19"/>
    <mergeCell ref="G16:I16"/>
    <mergeCell ref="J16:P16"/>
    <mergeCell ref="G17:G19"/>
    <mergeCell ref="H17:I17"/>
    <mergeCell ref="J17:P17"/>
    <mergeCell ref="H18:I19"/>
    <mergeCell ref="J18:P18"/>
    <mergeCell ref="J19:L19"/>
    <mergeCell ref="N19:O19"/>
    <mergeCell ref="Q20:S20"/>
    <mergeCell ref="C21:D21"/>
    <mergeCell ref="E21:F21"/>
    <mergeCell ref="H21:I21"/>
    <mergeCell ref="J21:L21"/>
    <mergeCell ref="N21:O21"/>
    <mergeCell ref="Q21:S21"/>
    <mergeCell ref="C20:D20"/>
    <mergeCell ref="E20:F20"/>
    <mergeCell ref="H20:I20"/>
    <mergeCell ref="J20:L20"/>
    <mergeCell ref="N20:O20"/>
    <mergeCell ref="Q22:S22"/>
    <mergeCell ref="C23:D23"/>
    <mergeCell ref="E23:F23"/>
    <mergeCell ref="H23:I23"/>
    <mergeCell ref="J23:L23"/>
    <mergeCell ref="N23:O23"/>
    <mergeCell ref="Q23:S23"/>
    <mergeCell ref="C22:D22"/>
    <mergeCell ref="E22:F22"/>
    <mergeCell ref="H22:I22"/>
    <mergeCell ref="J22:L22"/>
    <mergeCell ref="N22:O22"/>
    <mergeCell ref="Q24:S24"/>
    <mergeCell ref="C25:D25"/>
    <mergeCell ref="E25:F25"/>
    <mergeCell ref="H25:I25"/>
    <mergeCell ref="J25:L25"/>
    <mergeCell ref="N25:O25"/>
    <mergeCell ref="Q25:S25"/>
    <mergeCell ref="C24:D24"/>
    <mergeCell ref="E24:F24"/>
    <mergeCell ref="H24:I24"/>
    <mergeCell ref="J24:L24"/>
    <mergeCell ref="N24:O24"/>
    <mergeCell ref="A27:F27"/>
    <mergeCell ref="G27:T27"/>
    <mergeCell ref="A26:E26"/>
    <mergeCell ref="H26:I26"/>
    <mergeCell ref="J26:L26"/>
    <mergeCell ref="N26:O26"/>
    <mergeCell ref="Q26:T26"/>
  </mergeCells>
  <pageMargins left="0.39370078740157483" right="0.39370078740157483" top="0.39370078740157483" bottom="0.86614173228346458" header="0.39370078740157483" footer="0.39370078740157483"/>
  <pageSetup paperSize="9" scale="70" orientation="landscape"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Vygantas Vilčiauskas</dc:creator>
  <cp:lastModifiedBy>Ernesta Zudyte Stasioniene ARPT</cp:lastModifiedBy>
  <cp:lastPrinted>2021-10-19T06:36:57Z</cp:lastPrinted>
  <dcterms:created xsi:type="dcterms:W3CDTF">2021-10-19T06:34:36Z</dcterms:created>
  <dcterms:modified xsi:type="dcterms:W3CDTF">2022-11-14T12:40:34Z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