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2022-11-14/"/>
    </mc:Choice>
  </mc:AlternateContent>
  <xr:revisionPtr revIDLastSave="1" documentId="8_{97C0E381-C32A-4D7D-9B97-1BE3A81756D6}" xr6:coauthVersionLast="47" xr6:coauthVersionMax="47" xr10:uidLastSave="{D8AD8799-8218-431B-B15D-7EBE4CDD5325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F28" i="1"/>
  <c r="G28" i="1"/>
</calcChain>
</file>

<file path=xl/sharedStrings.xml><?xml version="1.0" encoding="utf-8"?>
<sst xmlns="http://schemas.openxmlformats.org/spreadsheetml/2006/main" count="83" uniqueCount="61">
  <si>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</si>
  <si>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</si>
  <si>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</si>
  <si>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</si>
  <si>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</si>
  <si>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ALYTAUS REGIONO PROJEKTŲ SĄRAŠAS</t>
    </r>
  </si>
  <si>
    <t>2016-12-28</t>
  </si>
  <si>
    <t>Nr.</t>
  </si>
  <si>
    <t>06.2.1-TID-R-511-11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</si>
  <si>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</si>
  <si>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</si>
  <si>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</si>
  <si>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</si>
  <si>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</si>
  <si>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</si>
  <si>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</si>
  <si>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</si>
  <si>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</si>
  <si>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</si>
  <si>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</si>
  <si>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</si>
  <si>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</si>
  <si>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</si>
  <si>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</si>
  <si>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</si>
  <si>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</si>
  <si>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</si>
  <si>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</si>
  <si>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</si>
  <si>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</si>
  <si>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</si>
  <si>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</si>
  <si>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</si>
  <si>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</si>
  <si>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</si>
  <si>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</si>
  <si>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</si>
  <si>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</si>
  <si>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</si>
  <si>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Perspektyvinės gatvės nuo Pramonės g. iki Naujosios g. Alytuje įrengimas</t>
  </si>
  <si>
    <t>Suėjus paraiškos pateikimo terminui projektas turi atitikti priemonės "Vietinių kelių vystymas" PFSA 28 punkto reikalavimus.</t>
  </si>
  <si>
    <t>2.</t>
  </si>
  <si>
    <t>Saugaus eismo priemonių diegimas Alytaus mieste</t>
  </si>
  <si>
    <t>3.</t>
  </si>
  <si>
    <t>Alytaus rajono savivaldybės administracija</t>
  </si>
  <si>
    <t>Eismo saugos priemonių diegimas Alytaus rajono savivaldybėje</t>
  </si>
  <si>
    <t>4.</t>
  </si>
  <si>
    <t>Druskininkų savivaldybės administracija</t>
  </si>
  <si>
    <t>M.K. Čiurlionio gatvės atkarpos Druskininkų m. rekonstrukcija</t>
  </si>
  <si>
    <t>5.</t>
  </si>
  <si>
    <t>Eismo saugumo priemonių diegimas Druskininkų savivaldybėje</t>
  </si>
  <si>
    <t>6.</t>
  </si>
  <si>
    <t>Lazdijų rajono savivaldybės administracija</t>
  </si>
  <si>
    <t>Lazdijų miesto Seinų ir Lazdijos gatvių bei vietinės reikšmės kelio nuo Janonio gatvės iki Lazdijų hipodromo rekonstravimas</t>
  </si>
  <si>
    <t>7.</t>
  </si>
  <si>
    <t>Varėnos rajono savivaldybės administracija</t>
  </si>
  <si>
    <t>Varėnos miesto J. Basanavičiaus, Savanorių, M. K. Čiurlionio gatvių rekonstrukcija</t>
  </si>
  <si>
    <t>IŠ VISO:</t>
  </si>
  <si>
    <t>Regionui numatytas ES struktūrinių fondų lėšų limitas:</t>
  </si>
  <si>
    <t xml:space="preserve">PATVIRTINTA </t>
  </si>
  <si>
    <t>Alytaus regiono plėtros tarybos 2016 m. gruodžio 28 d. sprendimu Nr.51/6S-1 (Alytaus regiono plėtros tarybos 2022 m. lapkričio 14 d. sprendimo Nr. K-47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</si>
</sst>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yyyy\-mm\-dd"/>
    <numFmt numFmtId="165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6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3" borderId="2" xfId="1" applyNumberFormat="1" applyFont="1" applyFill="1" applyBorder="1" applyAlignment="1">
      <alignment horizontal="right" vertical="top" wrapText="1" readingOrder="1"/>
    </xf>
    <xf numFmtId="4" fontId="8" fillId="3" borderId="2" xfId="1" applyNumberFormat="1" applyFont="1" applyFill="1" applyBorder="1" applyAlignment="1">
      <alignment vertical="top" wrapText="1" readingOrder="1"/>
    </xf>
    <xf numFmtId="4" fontId="9" fillId="0" borderId="17" xfId="1" applyNumberFormat="1" applyFont="1" applyFill="1" applyBorder="1" applyAlignment="1">
      <alignment vertical="top" wrapText="1" readingOrder="1"/>
    </xf>
    <xf numFmtId="4" fontId="12" fillId="3" borderId="2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4" fontId="8" fillId="3" borderId="2" xfId="1" applyNumberFormat="1" applyFont="1" applyFill="1" applyBorder="1" applyAlignment="1">
      <alignment vertical="top" wrapText="1" readingOrder="1"/>
    </xf>
    <xf numFmtId="4" fontId="1" fillId="3" borderId="5" xfId="1" applyNumberFormat="1" applyFont="1" applyFill="1" applyBorder="1" applyAlignment="1">
      <alignment vertical="top" wrapText="1"/>
    </xf>
    <xf numFmtId="4" fontId="1" fillId="3" borderId="4" xfId="1" applyNumberFormat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horizontal="right" vertical="top" wrapText="1" readingOrder="1"/>
    </xf>
    <xf numFmtId="0" fontId="1" fillId="3" borderId="4" xfId="1" applyNumberFormat="1" applyFont="1" applyFill="1" applyBorder="1" applyAlignment="1">
      <alignment vertical="top" wrapText="1"/>
    </xf>
    <xf numFmtId="0" fontId="1" fillId="3" borderId="5" xfId="1" applyNumberFormat="1" applyFont="1" applyFill="1" applyBorder="1" applyAlignment="1">
      <alignment vertical="top" wrapText="1"/>
    </xf>
    <xf numFmtId="4" fontId="12" fillId="3" borderId="2" xfId="1" applyNumberFormat="1" applyFont="1" applyFill="1" applyBorder="1" applyAlignment="1">
      <alignment vertical="top" wrapText="1" readingOrder="1"/>
    </xf>
    <xf numFmtId="4" fontId="13" fillId="3" borderId="5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5" fontId="8" fillId="0" borderId="2" xfId="1" applyNumberFormat="1" applyFont="1" applyFill="1" applyBorder="1" applyAlignment="1">
      <alignment horizontal="left" vertical="top" wrapText="1" readingOrder="1"/>
    </xf>
    <xf numFmtId="4" fontId="9" fillId="0" borderId="17" xfId="1" applyNumberFormat="1" applyFont="1" applyFill="1" applyBorder="1" applyAlignment="1">
      <alignment horizontal="right" vertical="top" wrapText="1" readingOrder="1"/>
    </xf>
    <xf numFmtId="4" fontId="1" fillId="0" borderId="18" xfId="1" applyNumberFormat="1" applyFont="1" applyFill="1" applyBorder="1" applyAlignment="1">
      <alignment vertical="top" wrapText="1"/>
    </xf>
    <xf numFmtId="4" fontId="1" fillId="0" borderId="19" xfId="1" applyNumberFormat="1" applyFont="1" applyFill="1" applyBorder="1" applyAlignment="1">
      <alignment vertical="top" wrapText="1"/>
    </xf>
    <xf numFmtId="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" customHeight="1" x14ac:dyDescent="0.3">
      <c r="R1" s="8" t="s">
        <v>59</v>
      </c>
    </row>
    <row r="2" spans="1:20" ht="62.25" customHeight="1" x14ac:dyDescent="0.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60</v>
      </c>
      <c r="S2" s="10"/>
      <c r="T2" s="10"/>
    </row>
    <row r="3" spans="1:20" ht="17.100000000000001" customHeight="1" x14ac:dyDescent="0.3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2" t="s">
        <v>0</v>
      </c>
      <c r="S3" s="10"/>
      <c r="T3" s="10"/>
    </row>
    <row r="4" spans="1:20" ht="17.100000000000001" customHeight="1" x14ac:dyDescent="0.3">
      <c r="A4" s="13" t="s">
        <v>0</v>
      </c>
      <c r="B4" s="10"/>
      <c r="C4" s="10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0"/>
    </row>
    <row r="5" spans="1:20" ht="17.100000000000001" customHeight="1" x14ac:dyDescent="0.3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7.100000000000001" customHeight="1" x14ac:dyDescent="0.3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7.100000000000001" customHeight="1" x14ac:dyDescent="0.3">
      <c r="A7" s="13" t="s">
        <v>0</v>
      </c>
      <c r="B7" s="10"/>
      <c r="C7" s="10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0"/>
    </row>
    <row r="8" spans="1:20" ht="17.100000000000001" customHeight="1" x14ac:dyDescent="0.3">
      <c r="A8" s="16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3">
      <c r="A9" s="18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3">
      <c r="A10" s="1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7.100000000000001" customHeight="1" x14ac:dyDescent="0.3">
      <c r="A11" s="20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3">
      <c r="A12" s="13" t="s">
        <v>0</v>
      </c>
      <c r="B12" s="10"/>
      <c r="C12" s="10"/>
      <c r="D12" s="10"/>
      <c r="E12" s="10"/>
      <c r="F12" s="10"/>
      <c r="G12" s="10"/>
      <c r="H12" s="10"/>
      <c r="I12" s="21" t="s">
        <v>6</v>
      </c>
      <c r="J12" s="15"/>
      <c r="K12" s="1" t="s">
        <v>7</v>
      </c>
      <c r="L12" s="21" t="s">
        <v>8</v>
      </c>
      <c r="M12" s="15"/>
      <c r="N12" s="15"/>
      <c r="O12" s="13" t="s">
        <v>0</v>
      </c>
      <c r="P12" s="10"/>
      <c r="Q12" s="10"/>
      <c r="R12" s="10"/>
      <c r="S12" s="10"/>
      <c r="T12" s="1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13</v>
      </c>
      <c r="R15" s="32"/>
      <c r="S15" s="25"/>
      <c r="T15" s="22" t="s">
        <v>14</v>
      </c>
    </row>
    <row r="16" spans="1:20" ht="20.399999999999999" customHeight="1" x14ac:dyDescent="0.3">
      <c r="A16" s="23"/>
      <c r="B16" s="23"/>
      <c r="C16" s="26"/>
      <c r="D16" s="27"/>
      <c r="E16" s="22" t="s">
        <v>15</v>
      </c>
      <c r="F16" s="25"/>
      <c r="G16" s="22" t="s">
        <v>16</v>
      </c>
      <c r="H16" s="30"/>
      <c r="I16" s="31"/>
      <c r="J16" s="33" t="s">
        <v>17</v>
      </c>
      <c r="K16" s="10"/>
      <c r="L16" s="10"/>
      <c r="M16" s="10"/>
      <c r="N16" s="10"/>
      <c r="O16" s="10"/>
      <c r="P16" s="10"/>
      <c r="Q16" s="26"/>
      <c r="R16" s="10"/>
      <c r="S16" s="27"/>
      <c r="T16" s="23"/>
    </row>
    <row r="17" spans="1:20" ht="16.350000000000001" customHeight="1" x14ac:dyDescent="0.3">
      <c r="A17" s="23"/>
      <c r="B17" s="23"/>
      <c r="C17" s="26"/>
      <c r="D17" s="27"/>
      <c r="E17" s="26"/>
      <c r="F17" s="27"/>
      <c r="G17" s="22" t="s">
        <v>18</v>
      </c>
      <c r="H17" s="34" t="s">
        <v>0</v>
      </c>
      <c r="I17" s="30"/>
      <c r="J17" s="35" t="s">
        <v>19</v>
      </c>
      <c r="K17" s="36"/>
      <c r="L17" s="36"/>
      <c r="M17" s="36"/>
      <c r="N17" s="36"/>
      <c r="O17" s="36"/>
      <c r="P17" s="37"/>
      <c r="Q17" s="26"/>
      <c r="R17" s="10"/>
      <c r="S17" s="27"/>
      <c r="T17" s="23"/>
    </row>
    <row r="18" spans="1:20" ht="17.100000000000001" customHeight="1" x14ac:dyDescent="0.3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30"/>
      <c r="L18" s="30"/>
      <c r="M18" s="30"/>
      <c r="N18" s="30"/>
      <c r="O18" s="30"/>
      <c r="P18" s="31"/>
      <c r="Q18" s="26"/>
      <c r="R18" s="10"/>
      <c r="S18" s="27"/>
      <c r="T18" s="23"/>
    </row>
    <row r="19" spans="1:20" ht="50.1" customHeight="1" x14ac:dyDescent="0.3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30"/>
      <c r="L19" s="31"/>
      <c r="M19" s="2" t="s">
        <v>22</v>
      </c>
      <c r="N19" s="22" t="s">
        <v>23</v>
      </c>
      <c r="O19" s="31"/>
      <c r="P19" s="2" t="s">
        <v>24</v>
      </c>
      <c r="Q19" s="28"/>
      <c r="R19" s="15"/>
      <c r="S19" s="29"/>
      <c r="T19" s="24"/>
    </row>
    <row r="20" spans="1:20" x14ac:dyDescent="0.3">
      <c r="A20" s="3" t="s">
        <v>25</v>
      </c>
      <c r="B20" s="3" t="s">
        <v>26</v>
      </c>
      <c r="C20" s="38" t="s">
        <v>27</v>
      </c>
      <c r="D20" s="31"/>
      <c r="E20" s="38" t="s">
        <v>28</v>
      </c>
      <c r="F20" s="31"/>
      <c r="G20" s="3" t="s">
        <v>29</v>
      </c>
      <c r="H20" s="38" t="s">
        <v>30</v>
      </c>
      <c r="I20" s="31"/>
      <c r="J20" s="38" t="s">
        <v>31</v>
      </c>
      <c r="K20" s="30"/>
      <c r="L20" s="31"/>
      <c r="M20" s="3" t="s">
        <v>32</v>
      </c>
      <c r="N20" s="38" t="s">
        <v>33</v>
      </c>
      <c r="O20" s="31"/>
      <c r="P20" s="3" t="s">
        <v>34</v>
      </c>
      <c r="Q20" s="38" t="s">
        <v>35</v>
      </c>
      <c r="R20" s="30"/>
      <c r="S20" s="31"/>
      <c r="T20" s="3" t="s">
        <v>36</v>
      </c>
    </row>
    <row r="21" spans="1:20" ht="36" customHeight="1" x14ac:dyDescent="0.3">
      <c r="A21" s="5" t="s">
        <v>37</v>
      </c>
      <c r="B21" s="5" t="s">
        <v>38</v>
      </c>
      <c r="C21" s="39" t="s">
        <v>39</v>
      </c>
      <c r="D21" s="40"/>
      <c r="E21" s="39">
        <v>879927.06</v>
      </c>
      <c r="F21" s="40"/>
      <c r="G21" s="5">
        <v>747938</v>
      </c>
      <c r="H21" s="39">
        <v>0</v>
      </c>
      <c r="I21" s="40"/>
      <c r="J21" s="39">
        <v>0</v>
      </c>
      <c r="K21" s="41"/>
      <c r="L21" s="40"/>
      <c r="M21" s="5">
        <v>131989.06</v>
      </c>
      <c r="N21" s="39">
        <v>0</v>
      </c>
      <c r="O21" s="40"/>
      <c r="P21" s="5">
        <v>0</v>
      </c>
      <c r="Q21" s="42">
        <v>42855</v>
      </c>
      <c r="R21" s="43"/>
      <c r="S21" s="44"/>
      <c r="T21" s="4" t="s">
        <v>40</v>
      </c>
    </row>
    <row r="22" spans="1:20" ht="40.5" customHeight="1" x14ac:dyDescent="0.3">
      <c r="A22" s="5" t="s">
        <v>41</v>
      </c>
      <c r="B22" s="5" t="s">
        <v>38</v>
      </c>
      <c r="C22" s="39" t="s">
        <v>42</v>
      </c>
      <c r="D22" s="40"/>
      <c r="E22" s="45">
        <v>312802.93</v>
      </c>
      <c r="F22" s="46"/>
      <c r="G22" s="7">
        <v>267582.49</v>
      </c>
      <c r="H22" s="39">
        <v>0</v>
      </c>
      <c r="I22" s="40"/>
      <c r="J22" s="39">
        <v>0</v>
      </c>
      <c r="K22" s="41"/>
      <c r="L22" s="40"/>
      <c r="M22" s="7">
        <v>45220.44</v>
      </c>
      <c r="N22" s="39">
        <v>0</v>
      </c>
      <c r="O22" s="40"/>
      <c r="P22" s="5">
        <v>0</v>
      </c>
      <c r="Q22" s="42">
        <v>43342</v>
      </c>
      <c r="R22" s="43"/>
      <c r="S22" s="44"/>
      <c r="T22" s="4" t="s">
        <v>40</v>
      </c>
    </row>
    <row r="23" spans="1:20" ht="36" customHeight="1" x14ac:dyDescent="0.3">
      <c r="A23" s="5" t="s">
        <v>43</v>
      </c>
      <c r="B23" s="5" t="s">
        <v>44</v>
      </c>
      <c r="C23" s="39" t="s">
        <v>45</v>
      </c>
      <c r="D23" s="40"/>
      <c r="E23" s="39">
        <v>217550.2</v>
      </c>
      <c r="F23" s="40"/>
      <c r="G23" s="5">
        <v>158991.24</v>
      </c>
      <c r="H23" s="39">
        <v>0</v>
      </c>
      <c r="I23" s="40"/>
      <c r="J23" s="39">
        <v>0</v>
      </c>
      <c r="K23" s="41"/>
      <c r="L23" s="40"/>
      <c r="M23" s="5">
        <v>58558.96</v>
      </c>
      <c r="N23" s="39">
        <v>0</v>
      </c>
      <c r="O23" s="40"/>
      <c r="P23" s="5">
        <v>0</v>
      </c>
      <c r="Q23" s="42">
        <v>43252</v>
      </c>
      <c r="R23" s="43"/>
      <c r="S23" s="44"/>
      <c r="T23" s="4" t="s">
        <v>40</v>
      </c>
    </row>
    <row r="24" spans="1:20" ht="37.5" customHeight="1" x14ac:dyDescent="0.3">
      <c r="A24" s="5" t="s">
        <v>46</v>
      </c>
      <c r="B24" s="5" t="s">
        <v>47</v>
      </c>
      <c r="C24" s="39" t="s">
        <v>48</v>
      </c>
      <c r="D24" s="40"/>
      <c r="E24" s="39">
        <v>861982.35</v>
      </c>
      <c r="F24" s="40"/>
      <c r="G24" s="5">
        <v>345929.16</v>
      </c>
      <c r="H24" s="39">
        <v>0</v>
      </c>
      <c r="I24" s="40"/>
      <c r="J24" s="39">
        <v>0</v>
      </c>
      <c r="K24" s="41"/>
      <c r="L24" s="40"/>
      <c r="M24" s="5">
        <v>516053.19</v>
      </c>
      <c r="N24" s="39">
        <v>0</v>
      </c>
      <c r="O24" s="40"/>
      <c r="P24" s="5">
        <v>0</v>
      </c>
      <c r="Q24" s="42">
        <v>43326</v>
      </c>
      <c r="R24" s="43"/>
      <c r="S24" s="44"/>
      <c r="T24" s="4" t="s">
        <v>40</v>
      </c>
    </row>
    <row r="25" spans="1:20" ht="35.25" customHeight="1" x14ac:dyDescent="0.3">
      <c r="A25" s="5" t="s">
        <v>49</v>
      </c>
      <c r="B25" s="5" t="s">
        <v>47</v>
      </c>
      <c r="C25" s="39" t="s">
        <v>50</v>
      </c>
      <c r="D25" s="40"/>
      <c r="E25" s="39">
        <v>262872.08</v>
      </c>
      <c r="F25" s="40"/>
      <c r="G25" s="5">
        <v>205643.25</v>
      </c>
      <c r="H25" s="39">
        <v>0</v>
      </c>
      <c r="I25" s="40"/>
      <c r="J25" s="39">
        <v>0</v>
      </c>
      <c r="K25" s="41"/>
      <c r="L25" s="40"/>
      <c r="M25" s="5">
        <v>57228.83</v>
      </c>
      <c r="N25" s="39">
        <v>0</v>
      </c>
      <c r="O25" s="40"/>
      <c r="P25" s="5">
        <v>0</v>
      </c>
      <c r="Q25" s="42">
        <v>43496</v>
      </c>
      <c r="R25" s="43"/>
      <c r="S25" s="44"/>
      <c r="T25" s="4" t="s">
        <v>40</v>
      </c>
    </row>
    <row r="26" spans="1:20" ht="40.5" customHeight="1" x14ac:dyDescent="0.3">
      <c r="A26" s="5" t="s">
        <v>51</v>
      </c>
      <c r="B26" s="5" t="s">
        <v>52</v>
      </c>
      <c r="C26" s="39" t="s">
        <v>53</v>
      </c>
      <c r="D26" s="40"/>
      <c r="E26" s="39">
        <v>924590.81</v>
      </c>
      <c r="F26" s="40"/>
      <c r="G26" s="5">
        <v>785902.18</v>
      </c>
      <c r="H26" s="39">
        <v>0</v>
      </c>
      <c r="I26" s="40"/>
      <c r="J26" s="39">
        <v>0</v>
      </c>
      <c r="K26" s="41"/>
      <c r="L26" s="40"/>
      <c r="M26" s="5">
        <v>138688.63</v>
      </c>
      <c r="N26" s="39">
        <v>0</v>
      </c>
      <c r="O26" s="40"/>
      <c r="P26" s="5">
        <v>0</v>
      </c>
      <c r="Q26" s="42">
        <v>43130</v>
      </c>
      <c r="R26" s="43"/>
      <c r="S26" s="44"/>
      <c r="T26" s="4" t="s">
        <v>40</v>
      </c>
    </row>
    <row r="27" spans="1:20" ht="51" customHeight="1" x14ac:dyDescent="0.3">
      <c r="A27" s="5" t="s">
        <v>54</v>
      </c>
      <c r="B27" s="5" t="s">
        <v>55</v>
      </c>
      <c r="C27" s="39" t="s">
        <v>56</v>
      </c>
      <c r="D27" s="40"/>
      <c r="E27" s="39">
        <v>834849.65</v>
      </c>
      <c r="F27" s="40"/>
      <c r="G27" s="5">
        <v>709621.8</v>
      </c>
      <c r="H27" s="39">
        <v>0</v>
      </c>
      <c r="I27" s="40"/>
      <c r="J27" s="39">
        <v>62613.919999999998</v>
      </c>
      <c r="K27" s="41"/>
      <c r="L27" s="40"/>
      <c r="M27" s="5">
        <v>62613.93</v>
      </c>
      <c r="N27" s="39">
        <v>0</v>
      </c>
      <c r="O27" s="40"/>
      <c r="P27" s="5">
        <v>0</v>
      </c>
      <c r="Q27" s="42">
        <v>42887</v>
      </c>
      <c r="R27" s="43"/>
      <c r="S27" s="44"/>
      <c r="T27" s="4" t="s">
        <v>40</v>
      </c>
    </row>
    <row r="28" spans="1:20" x14ac:dyDescent="0.3">
      <c r="A28" s="49" t="s">
        <v>57</v>
      </c>
      <c r="B28" s="50"/>
      <c r="C28" s="50"/>
      <c r="D28" s="50"/>
      <c r="E28" s="51"/>
      <c r="F28" s="6">
        <f>SUM(E21:F27)</f>
        <v>4294575.08</v>
      </c>
      <c r="G28" s="6">
        <f>SUM(G21:G27)</f>
        <v>3221608.12</v>
      </c>
      <c r="H28" s="52">
        <v>0</v>
      </c>
      <c r="I28" s="51"/>
      <c r="J28" s="52">
        <v>62613.919999999998</v>
      </c>
      <c r="K28" s="50"/>
      <c r="L28" s="51"/>
      <c r="M28" s="6">
        <f>SUM(M21:M27)</f>
        <v>1010353.04</v>
      </c>
      <c r="N28" s="52">
        <v>0</v>
      </c>
      <c r="O28" s="51"/>
      <c r="P28" s="6">
        <v>0</v>
      </c>
      <c r="Q28" s="53" t="s">
        <v>0</v>
      </c>
      <c r="R28" s="54"/>
      <c r="S28" s="54"/>
      <c r="T28" s="55"/>
    </row>
    <row r="29" spans="1:20" ht="16.95" customHeight="1" x14ac:dyDescent="0.3">
      <c r="A29" s="47" t="s">
        <v>58</v>
      </c>
      <c r="B29" s="30"/>
      <c r="C29" s="30"/>
      <c r="D29" s="30"/>
      <c r="E29" s="30"/>
      <c r="F29" s="31"/>
      <c r="G29" s="48">
        <v>3247669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</row>
    <row r="30" spans="1:20" ht="33.6" customHeight="1" x14ac:dyDescent="0.3"/>
    <row r="31" spans="1:20" ht="36.75" customHeight="1" x14ac:dyDescent="0.3"/>
  </sheetData>
  <mergeCells count="91">
    <mergeCell ref="A29:F29"/>
    <mergeCell ref="G29:T29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Petrauskienė</dc:creator>
  <cp:lastModifiedBy>Ernesta Zudyte Stasioniene ARPT</cp:lastModifiedBy>
  <dcterms:created xsi:type="dcterms:W3CDTF">2022-10-12T10:43:52Z</dcterms:created>
  <dcterms:modified xsi:type="dcterms:W3CDTF">2022-11-14T12:55:30Z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