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PANEVĖŽYS\"/>
    </mc:Choice>
  </mc:AlternateContent>
  <bookViews>
    <workbookView xWindow="0" yWindow="0" windowWidth="28800" windowHeight="118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9" i="1" l="1"/>
  <c r="K29" i="1"/>
  <c r="I29" i="1"/>
  <c r="G28" i="1"/>
  <c r="G27" i="1"/>
  <c r="H29" i="1" l="1"/>
  <c r="M29" i="1" l="1"/>
  <c r="L29" i="1"/>
  <c r="J29" i="1"/>
  <c r="G26" i="1"/>
  <c r="G25" i="1" l="1"/>
  <c r="G24" i="1" l="1"/>
  <c r="G22" i="1" l="1"/>
  <c r="G21" i="1"/>
  <c r="G23" i="1" l="1"/>
  <c r="G20" i="1"/>
</calcChain>
</file>

<file path=xl/sharedStrings.xml><?xml version="1.0" encoding="utf-8"?>
<sst xmlns="http://schemas.openxmlformats.org/spreadsheetml/2006/main" count="54" uniqueCount="48">
  <si>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</si>
  <si>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</si>
  <si>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</si>
  <si>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</si>
  <si>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</si>
  <si>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</si>
  <si>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</si>
  <si>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</si>
  <si>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</si>
  <si>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</si>
  <si>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</si>
  <si>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</si>
  <si>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</si>
  <si>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</si>
  <si>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</si>
  <si>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</si>
  <si>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</si>
  <si>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</si>
  <si>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</si>
  <si>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</si>
  <si>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</si>
  <si>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</si>
  <si>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</si>
  <si>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</si>
  <si>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</si>
  <si>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</si>
  <si>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</si>
  <si>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</si>
  <si>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</si>
  <si>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</si>
  <si>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</si>
  <si>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</si>
  <si>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</si>
  <si>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</si>
  <si>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</si>
  <si>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</si>
  <si>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</si>
  <si>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</si>
  <si>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</si>
  <si>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</si>
  <si>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</si>
  <si>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</si>
  <si>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 tenkina sąlygas;
23.3.2 - tenkina sąlygas;
23.3.3 - netaikoma;
23.3.4 - tenkins sąlygas iki 2017-12-29.</t>
  </si>
  <si>
    <t>Pagal projektų finansavimo sąlygų aprašą:
23.1 - tenkina sąlygas;
23.2 - tenkina sąlygas;
23.3.1 -tenkins sąlygas iki 2017-12-29;
23.3.2 - tenkina sąlygas;
23.3.3 - netaikoma;
23.3.4 - tenkins sąlygas iki 2017-12-29.</t>
  </si>
  <si>
    <t>Pagal projektų finansavimo sąlygų aprašą:
23.1 - tenkina sąlygas;
23.2 - tenkina sąlygas;
23.3.1 - tenkins sąlygas iki 2018-02-28 23.3.2 - tenkins sąlygas iki 2019-10-31;
23.3.3 - netaikoma;
23.3.4 - tenkins sąlygas iki 2018-02-28.</t>
  </si>
  <si>
    <t>Biržų kaimo gyvenamųjų vietovių atnaujinimas</t>
  </si>
  <si>
    <t>Pagal projektų finansavimo sąlygų aprašą:
23.1 - tenkina sąlygas;
23.2 - tenkina sąlygas;
23.3.1 -tenkins sąlygas iki 2018-05-31;
23.3.2 - tenkina sąlygas;
23.3.3 - netaikoma;
23.3.4 - tenkins sąlygas iki 2018-05-31.</t>
  </si>
  <si>
    <t>PATVIRTINTA
Panevėžio regiono plėtros tarybos
2016 m. birželio 9 d. sprendimu Nr. 51/4S-26
(Panevėžio regiono plėtros tarybos 2017 m. gruodžio 22  d. 
 sprendimo Nr. 51/4S-80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</si>
</sst>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topLeftCell="A2" zoomScale="110" zoomScaleNormal="11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62" t="s">
        <v>47</v>
      </c>
      <c r="L2" s="62"/>
      <c r="M2" s="62"/>
      <c r="N2" s="62"/>
      <c r="O2" s="62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</row>
    <row r="6" spans="2:15" ht="15" customHeight="1" x14ac:dyDescent="0.25">
      <c r="B6" s="64" t="s">
        <v>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ht="54.75" customHeight="1" x14ac:dyDescent="0.25">
      <c r="B7" s="63" t="s">
        <v>24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6.75" customHeight="1" x14ac:dyDescent="0.25">
      <c r="B8" s="64" t="s">
        <v>13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7" customFormat="1" ht="24" customHeight="1" x14ac:dyDescent="0.25">
      <c r="B9" s="67" t="s">
        <v>25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7" t="s">
        <v>21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10"/>
      <c r="C11" s="10"/>
      <c r="D11" s="10"/>
      <c r="E11" s="10"/>
      <c r="F11" s="10"/>
      <c r="G11" s="10"/>
      <c r="H11" s="68"/>
      <c r="I11" s="68"/>
      <c r="J11" s="68"/>
      <c r="K11" s="68"/>
      <c r="L11" s="68"/>
      <c r="M11" s="68"/>
      <c r="N11" s="68"/>
      <c r="O11" s="11"/>
    </row>
    <row r="12" spans="2:15" ht="18.75" customHeight="1" x14ac:dyDescent="0.25">
      <c r="B12" s="10"/>
      <c r="C12" s="10"/>
      <c r="D12" s="10"/>
      <c r="E12" s="10"/>
      <c r="G12" s="65">
        <v>42530</v>
      </c>
      <c r="H12" s="66"/>
      <c r="I12" s="73" t="s">
        <v>26</v>
      </c>
      <c r="J12" s="73"/>
      <c r="K12" s="73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8" t="s">
        <v>0</v>
      </c>
      <c r="C14" s="48" t="s">
        <v>5</v>
      </c>
      <c r="D14" s="48" t="s">
        <v>19</v>
      </c>
      <c r="E14" s="52"/>
      <c r="F14" s="61"/>
      <c r="G14" s="58" t="s">
        <v>15</v>
      </c>
      <c r="H14" s="59"/>
      <c r="I14" s="59"/>
      <c r="J14" s="59"/>
      <c r="K14" s="59"/>
      <c r="L14" s="59"/>
      <c r="M14" s="60"/>
      <c r="N14" s="48" t="s">
        <v>6</v>
      </c>
      <c r="O14" s="49" t="s">
        <v>20</v>
      </c>
    </row>
    <row r="15" spans="2:15" ht="37.5" customHeight="1" x14ac:dyDescent="0.25">
      <c r="B15" s="48"/>
      <c r="C15" s="48"/>
      <c r="D15" s="48"/>
      <c r="E15" s="53"/>
      <c r="F15" s="61"/>
      <c r="G15" s="49" t="s">
        <v>8</v>
      </c>
      <c r="H15" s="48" t="s">
        <v>3</v>
      </c>
      <c r="I15" s="48"/>
      <c r="J15" s="55" t="s">
        <v>1</v>
      </c>
      <c r="K15" s="56"/>
      <c r="L15" s="56"/>
      <c r="M15" s="57"/>
      <c r="N15" s="48"/>
      <c r="O15" s="50"/>
    </row>
    <row r="16" spans="2:15" ht="23.25" customHeight="1" x14ac:dyDescent="0.25">
      <c r="B16" s="48"/>
      <c r="C16" s="48"/>
      <c r="D16" s="48"/>
      <c r="E16" s="53"/>
      <c r="F16" s="61"/>
      <c r="G16" s="50"/>
      <c r="H16" s="48" t="s">
        <v>9</v>
      </c>
      <c r="I16" s="55" t="s">
        <v>4</v>
      </c>
      <c r="J16" s="56"/>
      <c r="K16" s="56"/>
      <c r="L16" s="56"/>
      <c r="M16" s="57"/>
      <c r="N16" s="48"/>
      <c r="O16" s="50"/>
    </row>
    <row r="17" spans="2:15" ht="23.25" customHeight="1" x14ac:dyDescent="0.25">
      <c r="B17" s="48"/>
      <c r="C17" s="48"/>
      <c r="D17" s="48"/>
      <c r="E17" s="53"/>
      <c r="F17" s="61"/>
      <c r="G17" s="50"/>
      <c r="H17" s="48"/>
      <c r="I17" s="49" t="s">
        <v>7</v>
      </c>
      <c r="J17" s="55" t="s">
        <v>17</v>
      </c>
      <c r="K17" s="56"/>
      <c r="L17" s="56"/>
      <c r="M17" s="57"/>
      <c r="N17" s="48"/>
      <c r="O17" s="50"/>
    </row>
    <row r="18" spans="2:15" ht="90" customHeight="1" x14ac:dyDescent="0.25">
      <c r="B18" s="48"/>
      <c r="C18" s="48"/>
      <c r="D18" s="48"/>
      <c r="E18" s="54"/>
      <c r="F18" s="61"/>
      <c r="G18" s="51"/>
      <c r="H18" s="48"/>
      <c r="I18" s="51"/>
      <c r="J18" s="4" t="s">
        <v>10</v>
      </c>
      <c r="K18" s="2" t="s">
        <v>14</v>
      </c>
      <c r="L18" s="2" t="s">
        <v>11</v>
      </c>
      <c r="M18" s="2" t="s">
        <v>12</v>
      </c>
      <c r="N18" s="48"/>
      <c r="O18" s="51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5.5" customHeight="1" x14ac:dyDescent="0.2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379156.21</v>
      </c>
      <c r="H20" s="23">
        <v>322282.77</v>
      </c>
      <c r="I20" s="23">
        <v>37915.620000000003</v>
      </c>
      <c r="J20" s="23">
        <v>0</v>
      </c>
      <c r="K20" s="23">
        <v>18957.82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261" customHeight="1" x14ac:dyDescent="0.2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2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97.25" customHeight="1" x14ac:dyDescent="0.2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43038</v>
      </c>
      <c r="O23" s="25" t="s">
        <v>35</v>
      </c>
    </row>
    <row r="24" spans="2:15" s="9" customFormat="1" ht="217.5" customHeight="1" x14ac:dyDescent="0.2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35">
        <v>43039</v>
      </c>
      <c r="O24" s="25" t="s">
        <v>40</v>
      </c>
    </row>
    <row r="25" spans="2:15" s="9" customFormat="1" ht="192.75" customHeight="1" x14ac:dyDescent="0.25">
      <c r="B25" s="20">
        <v>6</v>
      </c>
      <c r="C25" s="22" t="s">
        <v>36</v>
      </c>
      <c r="D25" s="19" t="s">
        <v>38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35">
        <v>43159</v>
      </c>
      <c r="O25" s="25" t="s">
        <v>44</v>
      </c>
    </row>
    <row r="26" spans="2:15" ht="203.25" customHeight="1" x14ac:dyDescent="0.25">
      <c r="B26" s="17">
        <v>7</v>
      </c>
      <c r="C26" s="21" t="s">
        <v>23</v>
      </c>
      <c r="D26" s="21" t="s">
        <v>39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43098</v>
      </c>
      <c r="O26" s="25" t="s">
        <v>42</v>
      </c>
    </row>
    <row r="27" spans="2:15" ht="203.25" customHeight="1" x14ac:dyDescent="0.25">
      <c r="B27" s="36">
        <v>8</v>
      </c>
      <c r="C27" s="21" t="s">
        <v>23</v>
      </c>
      <c r="D27" s="21" t="s">
        <v>41</v>
      </c>
      <c r="E27" s="37"/>
      <c r="F27" s="38"/>
      <c r="G27" s="20">
        <f>SUM(H27:M27)</f>
        <v>879862.3600000001</v>
      </c>
      <c r="H27" s="23">
        <v>747883</v>
      </c>
      <c r="I27" s="23">
        <v>65989.67</v>
      </c>
      <c r="J27" s="23">
        <v>0</v>
      </c>
      <c r="K27" s="23">
        <v>65989.69</v>
      </c>
      <c r="L27" s="23">
        <v>0</v>
      </c>
      <c r="M27" s="23">
        <v>0</v>
      </c>
      <c r="N27" s="24">
        <v>43098</v>
      </c>
      <c r="O27" s="25" t="s">
        <v>43</v>
      </c>
    </row>
    <row r="28" spans="2:15" ht="183.75" customHeight="1" x14ac:dyDescent="0.25">
      <c r="B28" s="36">
        <v>9</v>
      </c>
      <c r="C28" s="21" t="s">
        <v>22</v>
      </c>
      <c r="D28" s="21" t="s">
        <v>45</v>
      </c>
      <c r="E28" s="37"/>
      <c r="F28" s="38"/>
      <c r="G28" s="20">
        <f>SUM(H28:M28)</f>
        <v>928514.3899999999</v>
      </c>
      <c r="H28" s="23">
        <v>789237.23</v>
      </c>
      <c r="I28" s="23">
        <v>69638.58</v>
      </c>
      <c r="J28" s="23">
        <v>0</v>
      </c>
      <c r="K28" s="23">
        <v>69638.58</v>
      </c>
      <c r="L28" s="23">
        <v>0</v>
      </c>
      <c r="M28" s="23">
        <v>0</v>
      </c>
      <c r="N28" s="24">
        <v>43251</v>
      </c>
      <c r="O28" s="25" t="s">
        <v>46</v>
      </c>
    </row>
    <row r="29" spans="2:15" s="27" customFormat="1" ht="26.25" customHeight="1" x14ac:dyDescent="0.25">
      <c r="B29" s="45" t="s">
        <v>2</v>
      </c>
      <c r="C29" s="46"/>
      <c r="D29" s="46"/>
      <c r="E29" s="46"/>
      <c r="F29" s="47"/>
      <c r="G29" s="28">
        <f>SUM(G20:G28)</f>
        <v>6097088.9800000004</v>
      </c>
      <c r="H29" s="29">
        <f>SUM(H20:H28)</f>
        <v>5182524.99</v>
      </c>
      <c r="I29" s="29">
        <f>SUM(I20:I28)</f>
        <v>466760.35</v>
      </c>
      <c r="J29" s="29">
        <f t="shared" ref="J29:M29" si="1">SUM(J20:J26)</f>
        <v>0</v>
      </c>
      <c r="K29" s="29">
        <f>SUM(K20:K28)</f>
        <v>447803.64</v>
      </c>
      <c r="L29" s="29">
        <f t="shared" si="1"/>
        <v>0</v>
      </c>
      <c r="M29" s="29">
        <f t="shared" si="1"/>
        <v>0</v>
      </c>
      <c r="N29" s="43"/>
      <c r="O29" s="44"/>
    </row>
    <row r="30" spans="2:15" s="27" customFormat="1" ht="43.5" customHeight="1" x14ac:dyDescent="0.25">
      <c r="B30" s="39" t="s">
        <v>16</v>
      </c>
      <c r="C30" s="39"/>
      <c r="D30" s="39"/>
      <c r="E30" s="39"/>
      <c r="F30" s="39"/>
      <c r="G30" s="39"/>
      <c r="H30" s="40">
        <v>5182526</v>
      </c>
      <c r="I30" s="41"/>
      <c r="J30" s="41"/>
      <c r="K30" s="41"/>
      <c r="L30" s="41"/>
      <c r="M30" s="41"/>
      <c r="N30" s="41"/>
      <c r="O30" s="42"/>
    </row>
    <row r="32" spans="2:15" x14ac:dyDescent="0.25">
      <c r="F32" s="3" t="s">
        <v>18</v>
      </c>
    </row>
    <row r="33" spans="7:8" x14ac:dyDescent="0.25">
      <c r="H33" s="34"/>
    </row>
    <row r="35" spans="7:8" x14ac:dyDescent="0.25">
      <c r="G35" s="34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0:G30"/>
    <mergeCell ref="H30:O30"/>
    <mergeCell ref="N29:O29"/>
    <mergeCell ref="B29:F29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35433070866141736" bottom="0.35433070866141736" header="0.31496062992125984" footer="0.31496062992125984"/>
  <pageSetup paperSize="256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2017-12-18T11:11:11Z</cp:lastPrinted>
  <dcterms:created xsi:type="dcterms:W3CDTF">2013-02-28T07:13:39Z</dcterms:created>
  <dcterms:modified xsi:type="dcterms:W3CDTF">2018-09-11T07:08:28Z</dcterms:modified>
</cp:coreProperties>
</file>