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66925"/>
  <xr:revisionPtr revIDLastSave="0" documentId="13_ncr:801_{0D017C1C-C683-49F6-9BD9-DEE158748227}" xr6:coauthVersionLast="47" xr6:coauthVersionMax="47" xr10:uidLastSave="{00000000-0000-0000-0000-000000000000}"/>
  <bookViews>
    <workbookView xWindow="4260" yWindow="5205" windowWidth="22065" windowHeight="11730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<sst xmlns="http://schemas.openxmlformats.org/spreadsheetml/2006/main" count="17" uniqueCount="17">
  <si>
    <t xml:space="preserve"> </t>
  </si>
  <si>
    <t>Column2</t>
  </si>
  <si>
    <t>Column3</t>
  </si>
  <si>
    <t>Nežino,  neatsakė</t>
  </si>
  <si>
    <t>Column1</t>
  </si>
  <si>
    <t>Laikėtės tinkamo darbo ir poilsio (miego) režimo</t>
  </si>
  <si>
    <t>Visada</t>
  </si>
  <si>
    <t>Dažnai</t>
  </si>
  <si>
    <t>Kartais</t>
  </si>
  <si>
    <t>Niekada</t>
  </si>
  <si>
    <t>Stengėtės vengti streso situacijų, mokėjote sumažinti neigiamą stresinių situacijų poveikį</t>
  </si>
  <si>
    <t>Nevartojote vaistų  be gydytojų žinios</t>
  </si>
  <si>
    <t>Tamsiuoju paros metu kelyje  buvote su atšvaitais</t>
  </si>
  <si>
    <t>Sveikai maitinotės</t>
  </si>
  <si>
    <t>Stengėtės palaikyti pakankamą fizinį aktyvumą</t>
  </si>
  <si>
    <t>Vengėte žalingų įpročių</t>
  </si>
  <si>
    <t>Buvote nepakantus kitų žmonių žalingiems įpročiams bei pavojingam elgesiui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</si>
</sst>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sz val="9"/>
      <color rgb="FF000000"/>
      <name val="Arial"/>
      <family val="2"/>
    </font>
    <font>
      <b/>
      <sz val="10"/>
      <name val="Arial"/>
      <family val="2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" fillId="0" borderId="0"/>
  </cellStyleXfs>
  <cellXfs count="17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1" fillId="0" borderId="4" xfId="1" applyFont="1" applyBorder="1" applyAlignment="1">
      <alignment horizontal="center"/>
    </xf>
    <xf numFmtId="0" fontId="1" fillId="0" borderId="6" xfId="1" applyBorder="1"/>
    <xf numFmtId="0" fontId="0" fillId="0" borderId="0" xfId="0" applyNumberFormat="1"/>
    <xf numFmtId="0" fontId="3" fillId="0" borderId="0" xfId="43"/>
    <xf numFmtId="0" fontId="4" fillId="0" borderId="7" xfId="44" applyFont="1" applyBorder="1" applyAlignment="1">
      <alignment horizontal="center" wrapText="1"/>
    </xf>
    <xf numFmtId="0" fontId="6" fillId="0" borderId="8" xfId="57" applyFont="1" applyBorder="1" applyAlignment="1">
      <alignment horizontal="center" wrapText="1"/>
    </xf>
    <xf numFmtId="1" fontId="0" fillId="0" borderId="0" xfId="0" applyNumberFormat="1"/>
    <xf numFmtId="0" fontId="8" fillId="0" borderId="0" xfId="0" applyFont="1"/>
    <xf numFmtId="1" fontId="0" fillId="0" borderId="0" xfId="0" applyNumberFormat="1"/>
    <xf numFmtId="0" fontId="0" fillId="0" borderId="5" xfId="0" applyBorder="1"/>
    <xf numFmtId="1" fontId="1" fillId="0" borderId="1" xfId="1" applyNumberFormat="1" applyBorder="1"/>
    <xf numFmtId="164" fontId="0" fillId="0" borderId="0" xfId="0" applyNumberFormat="1"/>
    <xf numFmtId="0" fontId="1" fillId="0" borderId="9" xfId="1" applyFill="1" applyBorder="1"/>
  </cellXfs>
  <cellStyles count="145">
    <cellStyle name="Normal" xfId="0" builtinId="0"/>
    <cellStyle name="Normal 2" xfId="42" xr:uid="{3712346D-4C5E-4820-8E48-5035386C83CD}"/>
    <cellStyle name="Normal 2 2" xfId="135" xr:uid="{3C18A545-74E5-4C82-8217-6287DE009B45}"/>
    <cellStyle name="Normal 3" xfId="1" xr:uid="{7E29A7A2-C7C0-45FF-9AAE-AB0E7FAAE27C}"/>
    <cellStyle name="Normal 3 2" xfId="43" xr:uid="{4A10492E-69B9-4BF7-A9DD-88574E0CC9F5}"/>
    <cellStyle name="Normal 3 2 10" xfId="132" xr:uid="{506371A8-F1BC-4E1D-B81C-D971451B142A}"/>
    <cellStyle name="Normal 3 2 11" xfId="140" xr:uid="{55B425C6-725E-4971-A3B0-E25433A9F9AA}"/>
    <cellStyle name="Normal 3 2 12" xfId="131" xr:uid="{CBEA2329-FD84-45F4-ABB7-F24B2DE3B56D}"/>
    <cellStyle name="Normal 3 2 13" xfId="141" xr:uid="{70AED696-FFAA-44A8-8422-E1D7304DA401}"/>
    <cellStyle name="Normal 3 2 14" xfId="130" xr:uid="{250DEE78-749A-46C6-B145-FA91BEA8525B}"/>
    <cellStyle name="Normal 3 2 15" xfId="144" xr:uid="{9A42233F-BB5C-441A-9176-81DEAF05F72F}"/>
    <cellStyle name="Normal 3 2 2" xfId="142" xr:uid="{44226092-0C06-4140-A11A-C0D0E9C7CEA3}"/>
    <cellStyle name="Normal 3 2 3" xfId="143" xr:uid="{D672DD9A-3E5A-4EE6-91CE-4F909501876B}"/>
    <cellStyle name="Normal 3 2 4" xfId="137" xr:uid="{CE1DB3A0-BBB0-4F23-B97C-A22D345888D6}"/>
    <cellStyle name="Normal 3 2 5" xfId="138" xr:uid="{2DAD4F48-EF4A-4C00-9BAB-DE7250AB65B9}"/>
    <cellStyle name="Normal 3 2 6" xfId="136" xr:uid="{2C1817F6-CEDE-4174-B936-B5873D189404}"/>
    <cellStyle name="Normal 3 2 7" xfId="134" xr:uid="{4B986423-0092-4FE0-B477-3162C7C5F13C}"/>
    <cellStyle name="Normal 3 2 8" xfId="133" xr:uid="{462EB3AC-A6C9-4EE3-BF51-49034299B51F}"/>
    <cellStyle name="Normal 3 2 9" xfId="139" xr:uid="{01811DFD-8973-4CBE-A955-1A9E1E3FCD31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  <cellStyle name="style1630167642459" xfId="45" xr:uid="{F3DC2D3A-47A0-4706-8BE8-34903276BFD6}"/>
    <cellStyle name="style1630167642495" xfId="46" xr:uid="{20058316-210E-439E-B721-64B70A3C9ECC}"/>
    <cellStyle name="style1630167642525" xfId="47" xr:uid="{091F86A1-A034-4E7F-A047-42DBD55DE233}"/>
    <cellStyle name="style1630167642552" xfId="48" xr:uid="{29EAAFA1-48A8-4E65-A277-3F7B399B9C9E}"/>
    <cellStyle name="style1630167642579" xfId="49" xr:uid="{721016CB-C933-4F2B-B0A7-7FA17780850B}"/>
    <cellStyle name="style1630167642610" xfId="50" xr:uid="{0236B30F-919E-44A8-85C2-DE4659513A2C}"/>
    <cellStyle name="style1630167642709" xfId="51" xr:uid="{E823A11F-D1E4-42CE-9E03-6D9457AE3A8E}"/>
    <cellStyle name="style1630167642734" xfId="52" xr:uid="{E9FA1A3B-5DF1-492D-95F0-C7E8796875E9}"/>
    <cellStyle name="style1630167642757" xfId="53" xr:uid="{0C90CC61-9FA6-42DA-8C02-80555B564B63}"/>
    <cellStyle name="style1630167642780" xfId="54" xr:uid="{5681A6CC-51C0-42C1-8EDE-248BC212DDFC}"/>
    <cellStyle name="style1630167642804" xfId="55" xr:uid="{ECF6B20C-F3C2-419E-98B9-051EB8735EAF}"/>
    <cellStyle name="style1630167642834" xfId="56" xr:uid="{DE27898B-82B2-470D-B6DE-3DE30D54D864}"/>
    <cellStyle name="style1630167642867" xfId="57" xr:uid="{EC806B46-CEDD-422E-8E81-A199ED8A4642}"/>
    <cellStyle name="style1630167642896" xfId="58" xr:uid="{1D88A2DB-F2D4-4EB0-BF6E-FC0D2E9CD85F}"/>
    <cellStyle name="style1630167642918" xfId="59" xr:uid="{BD1D1F37-46BC-43C0-90FE-DA85448BE7FA}"/>
    <cellStyle name="style1630167642947" xfId="60" xr:uid="{A47A7132-A559-45F5-AD2B-04596644A020}"/>
    <cellStyle name="style1630167642969" xfId="61" xr:uid="{95141041-7272-4704-B71D-2575F67B281D}"/>
    <cellStyle name="style1630167642992" xfId="62" xr:uid="{008541AA-7006-4E8A-AACF-D195201A2FF1}"/>
    <cellStyle name="style1630167643012" xfId="63" xr:uid="{6606A999-B68A-4C12-9D49-5407906A3815}"/>
    <cellStyle name="style1630167643045" xfId="64" xr:uid="{94793618-BF56-487F-A22C-6FA761B4714E}"/>
    <cellStyle name="style1630167643076" xfId="65" xr:uid="{2EAFCE53-4668-4300-B486-514010EFC9D4}"/>
    <cellStyle name="style1630167643102" xfId="66" xr:uid="{D59B6CCD-E393-4FED-86F7-3C2B14CB0486}"/>
    <cellStyle name="style1630167643131" xfId="67" xr:uid="{B8222518-64B3-4C56-9D4A-067838901FAD}"/>
    <cellStyle name="style1630167643154" xfId="68" xr:uid="{FA52FC26-3F9B-4B7C-A08D-4A018FA603C1}"/>
    <cellStyle name="style1630167643177" xfId="69" xr:uid="{534CD6E8-CE7D-46AE-9827-0A8FBB7FAE16}"/>
    <cellStyle name="style1630167643195" xfId="70" xr:uid="{1740D607-D011-4102-A736-B9E9C71135A0}"/>
    <cellStyle name="style1630167643215" xfId="71" xr:uid="{80FD24DA-5AD4-482F-B334-8A1A4509D38D}"/>
    <cellStyle name="style1630167643236" xfId="72" xr:uid="{D3C49C1E-613D-4CC0-A82F-B150EDD80A9E}"/>
    <cellStyle name="style1630167643260" xfId="73" xr:uid="{8834D2FE-8085-41D5-B8CD-4BA46A9092CD}"/>
    <cellStyle name="style1630167643340" xfId="74" xr:uid="{809BC17E-2026-466F-B6E5-D062BCABC3B7}"/>
    <cellStyle name="style1630167643367" xfId="75" xr:uid="{3C5E946E-7F7F-4B59-85B0-5AEB9C16BA65}"/>
    <cellStyle name="style1630167643393" xfId="76" xr:uid="{8D80217A-8E8C-4260-9BE9-CD980FBB3E72}"/>
    <cellStyle name="style1630167643428" xfId="77" xr:uid="{60FE4297-A5F6-494B-B6CF-7DD7E11D543F}"/>
    <cellStyle name="style1630167643460" xfId="78" xr:uid="{479392BB-3FAA-4F26-B453-C2FFE5A1C6D0}"/>
    <cellStyle name="style1630167643483" xfId="79" xr:uid="{B350F4D1-C0DE-4E4A-BD8E-A823B053626D}"/>
    <cellStyle name="style1630167643510" xfId="80" xr:uid="{08CE3326-0D3E-46BF-B327-E683424C41E8}"/>
    <cellStyle name="style1630167643534" xfId="81" xr:uid="{29731121-9D01-4C40-95FE-0C11A9220ACE}"/>
    <cellStyle name="style1630167643561" xfId="82" xr:uid="{07C1F804-3D39-42D6-AD4E-210FAB54789D}"/>
    <cellStyle name="style1630167643588" xfId="83" xr:uid="{2355CB26-7B41-4E7B-90E6-A9D4F96DA05B}"/>
    <cellStyle name="style1630167643652" xfId="84" xr:uid="{6808EFD0-A223-492B-89EB-72F13E2A0EAF}"/>
    <cellStyle name="style1630167643672" xfId="85" xr:uid="{6221F6DC-4CDF-4CC1-B8AD-EFB173A2E631}"/>
    <cellStyle name="style1630167643695" xfId="86" xr:uid="{B4469F95-4D87-47E8-AD86-04495890AAE5}"/>
    <cellStyle name="style1630167643712" xfId="87" xr:uid="{0A3A5C0E-5615-4333-B65E-833D203507F3}"/>
    <cellStyle name="style1630167643736" xfId="88" xr:uid="{300F6E68-7525-4BE6-A566-A8C20463B931}"/>
    <cellStyle name="style1630167643757" xfId="89" xr:uid="{2415686E-FE22-4133-B0FF-EDFEE91C4481}"/>
    <cellStyle name="style1630167643776" xfId="90" xr:uid="{68A379E9-2F4C-4400-BFBB-413396BA29B6}"/>
    <cellStyle name="style1630167643871" xfId="91" xr:uid="{A3E1D08E-892D-4312-9E16-B6CE004CE764}"/>
    <cellStyle name="style1630167643904" xfId="92" xr:uid="{B36CE052-A19E-4D3B-BF1C-4764ED72E168}"/>
    <cellStyle name="style1630167643924" xfId="93" xr:uid="{8228199E-54F3-4517-ABB7-D1FC4F756862}"/>
    <cellStyle name="style1630167643941" xfId="94" xr:uid="{087CC3A8-95BC-4BCA-87C0-9BB339B4438D}"/>
    <cellStyle name="style1630167644013" xfId="95" xr:uid="{FCD82C87-8A15-443A-8726-E1AC758C1A75}"/>
    <cellStyle name="style1630167644507" xfId="96" xr:uid="{9967E65E-FE16-426C-A05A-2928BB047B68}"/>
    <cellStyle name="style1630167644530" xfId="97" xr:uid="{53329866-3C3E-4B25-9F89-FD5A9195C2CA}"/>
    <cellStyle name="style1630167644554" xfId="98" xr:uid="{18A55945-CBE4-45B5-A881-AA25D18A27A6}"/>
    <cellStyle name="style1630167644577" xfId="99" xr:uid="{D052389D-EFBC-4852-BC3D-B4F8EDFB0E2C}"/>
    <cellStyle name="style1630167644601" xfId="100" xr:uid="{8966995D-A464-4005-B1EE-1FF4315DFC13}"/>
    <cellStyle name="style1630167644625" xfId="101" xr:uid="{5B3E81CF-E9CF-4414-9FBD-07523D4198D6}"/>
    <cellStyle name="style1630167644644" xfId="102" xr:uid="{877A21E0-E40C-49FB-B24C-4892D76D7950}"/>
    <cellStyle name="style1630167644661" xfId="103" xr:uid="{0FA3FCCE-4AC2-4916-93F9-7736F74A4647}"/>
    <cellStyle name="style1630167644684" xfId="104" xr:uid="{B6113B88-756A-4011-ADC9-F81235457132}"/>
    <cellStyle name="style1630167644708" xfId="105" xr:uid="{4CA0ABF9-DB1D-42B3-9039-EC0823DFF64B}"/>
    <cellStyle name="style1630167644772" xfId="106" xr:uid="{0C54FC7A-DF15-4758-A252-8B903C975EAD}"/>
    <cellStyle name="style1630167644789" xfId="107" xr:uid="{95740FA9-A45D-40BC-B8B7-F16DAABA4186}"/>
    <cellStyle name="style1630167644807" xfId="108" xr:uid="{6EE66293-A10A-446C-918F-A08438193CCD}"/>
    <cellStyle name="style1630167644825" xfId="109" xr:uid="{4D8DDE04-CEB8-4EDC-B05A-69A17FC52357}"/>
    <cellStyle name="style1630167644843" xfId="110" xr:uid="{0CB8AB50-8FB6-4495-ACDC-15B399D55C26}"/>
    <cellStyle name="style1630167644862" xfId="111" xr:uid="{7F233D31-1B31-4DA0-8FE6-F2ABCA489D70}"/>
    <cellStyle name="style1630167644886" xfId="112" xr:uid="{275BD5C9-12BD-440D-9497-221356AA5A4D}"/>
    <cellStyle name="style1630167644904" xfId="113" xr:uid="{C2017181-F80A-40ED-941D-5C178759E0F6}"/>
    <cellStyle name="style1630167644923" xfId="114" xr:uid="{6E7F92C0-3C23-484B-9DFB-2B989D97A727}"/>
    <cellStyle name="style1630167644941" xfId="115" xr:uid="{1778593E-7A2B-4A77-B27D-C726C70728DC}"/>
    <cellStyle name="style1630167644961" xfId="116" xr:uid="{A1CD020C-33AC-4021-9094-BF7FEE4D627F}"/>
    <cellStyle name="style1630167644981" xfId="117" xr:uid="{13F69F77-9B20-44DC-B497-A7333270DCF0}"/>
    <cellStyle name="style1630167644999" xfId="118" xr:uid="{A29A404C-DFE8-4F80-A194-5D720A9FC64C}"/>
    <cellStyle name="style1630167645031" xfId="119" xr:uid="{D9C0E996-800B-4B1B-A085-153A82AE8BD4}"/>
    <cellStyle name="style1630167645053" xfId="120" xr:uid="{77CEF953-52FD-4227-9C6F-978D1814C5DC}"/>
    <cellStyle name="style1630167645076" xfId="121" xr:uid="{D2B5A810-9770-4D6B-AF8A-48C6DB6D8ECF}"/>
    <cellStyle name="style1630167645188" xfId="122" xr:uid="{C2AE3703-6C33-4AB2-ABF5-4B32122D959F}"/>
    <cellStyle name="style1630167647359" xfId="123" xr:uid="{1A84E1EA-F5F8-43CB-A735-5F8D0A13964D}"/>
    <cellStyle name="style1630167647382" xfId="124" xr:uid="{C8EAF821-2BA8-4FB6-8296-15AAA241FF0F}"/>
    <cellStyle name="style1630167647405" xfId="125" xr:uid="{EA846DCE-70E8-42D2-838E-85D6324A3971}"/>
    <cellStyle name="style1630167647428" xfId="126" xr:uid="{232F28B9-3DBA-4241-B71A-64177BE7982E}"/>
    <cellStyle name="style1630167648419" xfId="127" xr:uid="{6621BEE5-E917-4347-8602-37178061291D}"/>
    <cellStyle name="style1630167648492" xfId="128" xr:uid="{5E0F6113-ED93-421C-BE8C-52AC32306BF6}"/>
    <cellStyle name="style1630167650578" xfId="129" xr:uid="{873500DD-76B1-42EC-81A6-AF1532B4AEC1}"/>
  </cellStyles>
  <dxfs count="4">
    <dxf>
      <numFmt numFmtId="0" formatCode="General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I13" totalsRowShown="0">
  <sortState xmlns:xlrd2="http://schemas.microsoft.com/office/spreadsheetml/2017/richdata2" ref="A2:I13">
    <sortCondition descending="1" ref="B2:B13"/>
  </sortState>
  <tableColumns count="9">
    <tableColumn id="1" xr3:uid="{752AD518-0A79-4545-9964-F0D91D242562}" name=" "/>
    <tableColumn id="2" xr3:uid="{52EEA7ED-CF7C-4287-87C2-146F4C30CEBF}" name="Visada"/>
    <tableColumn id="9" xr3:uid="{65096B24-9D70-4948-83F6-2A7A7404B9BF}" name="Dažnai" dataDxfId="3" dataCellStyle="Normal 3"/>
    <tableColumn id="8" xr3:uid="{C1172B58-3A53-4864-8B9E-A243F131BB6A}" name="Kartais" dataDxfId="2" dataCellStyle="Normal 3"/>
    <tableColumn id="3" xr3:uid="{A5568CF6-8A3C-4AC6-A6BD-9BB4160199A5}" name="Niekada"/>
    <tableColumn id="4" xr3:uid="{684D2600-F2DC-4D8E-8057-0E348A12D7CF}" name="Nežino,  neatsakė"/>
    <tableColumn id="5" xr3:uid="{37873909-D38D-42DE-9F13-47FD36CA2E5E}" name="Column1" dataDxfId="1">
      <calculatedColumnFormula>Table1[[#This Row],[Visada]]+Table1[[#This Row],[Dažnai]]+Table1[[#This Row],[Kartais]]</calculatedColumnFormula>
    </tableColumn>
    <tableColumn id="6" xr3:uid="{6CB58AC3-8030-4471-85A4-C0B4AB4CD835}" name="Column2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I23"/>
  <sheetViews>
    <sheetView tabSelected="1" workbookViewId="0">
      <selection activeCell="E20" sqref="E20"/>
    </sheetView>
  </sheetViews>
  <sheetFormatPr defaultRowHeight="15" x14ac:dyDescent="0.25"/>
  <cols>
    <col min="1" max="1" width="42.85546875" customWidth="1"/>
    <col min="2" max="4" width="16.42578125" customWidth="1"/>
    <col min="5" max="5" width="17.140625" customWidth="1"/>
    <col min="6" max="6" width="24.85546875" customWidth="1"/>
    <col min="7" max="7" width="21.28515625" customWidth="1"/>
    <col min="8" max="8" width="24.42578125" customWidth="1"/>
    <col min="9" max="9" width="18.42578125" customWidth="1"/>
  </cols>
  <sheetData>
    <row r="1" spans="1:9" x14ac:dyDescent="0.25">
      <c r="A1" s="1" t="s">
        <v>0</v>
      </c>
      <c r="B1" s="2" t="s">
        <v>6</v>
      </c>
      <c r="C1" s="2" t="s">
        <v>7</v>
      </c>
      <c r="D1" s="2" t="s">
        <v>8</v>
      </c>
      <c r="E1" s="3" t="s">
        <v>9</v>
      </c>
      <c r="F1" s="3" t="s">
        <v>3</v>
      </c>
      <c r="G1" s="3" t="s">
        <v>4</v>
      </c>
      <c r="H1" s="4" t="s">
        <v>1</v>
      </c>
      <c r="I1" t="s">
        <v>2</v>
      </c>
    </row>
    <row r="2" spans="1:9" ht="15.75" x14ac:dyDescent="0.25">
      <c r="A2" s="11" t="s">
        <v>11</v>
      </c>
      <c r="B2" s="12">
        <v>23</v>
      </c>
      <c r="C2" s="12">
        <v>36</v>
      </c>
      <c r="D2" s="12">
        <v>29</v>
      </c>
      <c r="E2" s="12">
        <v>8</v>
      </c>
      <c r="F2" s="12">
        <v>4</v>
      </c>
      <c r="G2" s="14">
        <f>Table1[[#This Row],[Visada]]+Table1[[#This Row],[Dažnai]]</f>
        <v>59</v>
      </c>
      <c r="H2" s="13">
        <f>SUM(Table1[[#This Row],[Visada]:[Nežino,  neatsakė]])</f>
        <v>100</v>
      </c>
      <c r="I2" s="6"/>
    </row>
    <row r="3" spans="1:9" ht="15.75" x14ac:dyDescent="0.25">
      <c r="A3" s="11" t="s">
        <v>15</v>
      </c>
      <c r="B3" s="12">
        <v>23</v>
      </c>
      <c r="C3" s="16">
        <v>32</v>
      </c>
      <c r="D3" s="16">
        <v>32</v>
      </c>
      <c r="E3" s="12">
        <v>13</v>
      </c>
      <c r="F3" s="15">
        <v>0.4</v>
      </c>
      <c r="G3" s="14">
        <f>Table1[[#This Row],[Visada]]+Table1[[#This Row],[Dažnai]]</f>
        <v>55</v>
      </c>
      <c r="H3" s="13">
        <f>SUM(Table1[[#This Row],[Visada]:[Nežino,  neatsakė]])</f>
        <v>100.4</v>
      </c>
      <c r="I3" s="6"/>
    </row>
    <row r="4" spans="1:9" ht="15.75" x14ac:dyDescent="0.25">
      <c r="A4" s="11" t="s">
        <v>12</v>
      </c>
      <c r="B4" s="12">
        <v>22</v>
      </c>
      <c r="C4" s="12">
        <v>33</v>
      </c>
      <c r="D4" s="12">
        <v>26</v>
      </c>
      <c r="E4" s="12">
        <v>15</v>
      </c>
      <c r="F4" s="12">
        <v>4</v>
      </c>
      <c r="G4" s="14">
        <f>Table1[[#This Row],[Visada]]+Table1[[#This Row],[Dažnai]]</f>
        <v>55</v>
      </c>
      <c r="H4" s="13">
        <f>SUM(Table1[[#This Row],[Visada]:[Nežino,  neatsakė]])</f>
        <v>100</v>
      </c>
      <c r="I4" s="6"/>
    </row>
    <row r="5" spans="1:9" ht="15.75" x14ac:dyDescent="0.25">
      <c r="A5" s="11" t="s">
        <v>10</v>
      </c>
      <c r="B5" s="12">
        <v>9</v>
      </c>
      <c r="C5" s="12">
        <v>45</v>
      </c>
      <c r="D5" s="12">
        <v>40</v>
      </c>
      <c r="E5" s="12">
        <v>6</v>
      </c>
      <c r="F5" s="15">
        <v>0.4</v>
      </c>
      <c r="G5" s="14">
        <f>Table1[[#This Row],[Visada]]+Table1[[#This Row],[Dažnai]]</f>
        <v>54</v>
      </c>
      <c r="H5" s="13">
        <f>SUM(Table1[[#This Row],[Visada]:[Nežino,  neatsakė]])</f>
        <v>100.4</v>
      </c>
    </row>
    <row r="6" spans="1:9" ht="15.75" x14ac:dyDescent="0.25">
      <c r="A6" s="11" t="s">
        <v>13</v>
      </c>
      <c r="B6" s="12">
        <v>12</v>
      </c>
      <c r="C6" s="12">
        <v>40</v>
      </c>
      <c r="D6" s="12">
        <v>42</v>
      </c>
      <c r="E6" s="12">
        <v>5</v>
      </c>
      <c r="F6" s="12">
        <v>1</v>
      </c>
      <c r="G6" s="14">
        <f>Table1[[#This Row],[Visada]]+Table1[[#This Row],[Dažnai]]</f>
        <v>52</v>
      </c>
      <c r="H6" s="13">
        <f>SUM(Table1[[#This Row],[Visada]:[Nežino,  neatsakė]])</f>
        <v>100</v>
      </c>
      <c r="I6" s="6"/>
    </row>
    <row r="7" spans="1:9" ht="15.75" x14ac:dyDescent="0.25">
      <c r="A7" s="11" t="s">
        <v>14</v>
      </c>
      <c r="B7" s="12">
        <v>12</v>
      </c>
      <c r="C7" s="16">
        <v>38</v>
      </c>
      <c r="D7" s="16">
        <v>38</v>
      </c>
      <c r="E7" s="12">
        <v>12</v>
      </c>
      <c r="G7" s="14">
        <f>Table1[[#This Row],[Visada]]+Table1[[#This Row],[Dažnai]]</f>
        <v>50</v>
      </c>
      <c r="H7" s="13">
        <f>SUM(Table1[[#This Row],[Visada]:[Nežino,  neatsakė]])</f>
        <v>100</v>
      </c>
    </row>
    <row r="8" spans="1:9" ht="15.75" x14ac:dyDescent="0.25">
      <c r="A8" s="11" t="s">
        <v>5</v>
      </c>
      <c r="B8" s="12">
        <v>6</v>
      </c>
      <c r="C8" s="16">
        <v>41</v>
      </c>
      <c r="D8" s="16">
        <v>45</v>
      </c>
      <c r="E8" s="12">
        <v>7</v>
      </c>
      <c r="F8" s="12">
        <v>1</v>
      </c>
      <c r="G8" s="14">
        <f>Table1[[#This Row],[Visada]]+Table1[[#This Row],[Dažnai]]</f>
        <v>47</v>
      </c>
      <c r="H8" s="13">
        <f>SUM(Table1[[#This Row],[Visada]:[Nežino,  neatsakė]])</f>
        <v>100</v>
      </c>
      <c r="I8" s="6"/>
    </row>
    <row r="9" spans="1:9" ht="15.75" x14ac:dyDescent="0.25">
      <c r="A9" s="11" t="s">
        <v>16</v>
      </c>
      <c r="B9" s="12">
        <v>13</v>
      </c>
      <c r="C9" s="12">
        <v>22</v>
      </c>
      <c r="D9" s="12">
        <v>40</v>
      </c>
      <c r="E9" s="12">
        <v>21</v>
      </c>
      <c r="F9" s="12">
        <v>4</v>
      </c>
      <c r="G9" s="14">
        <f>Table1[[#This Row],[Visada]]+Table1[[#This Row],[Dažnai]]</f>
        <v>35</v>
      </c>
      <c r="H9" s="13">
        <f>SUM(Table1[[#This Row],[Visada]:[Nežino,  neatsakė]])</f>
        <v>100</v>
      </c>
    </row>
    <row r="10" spans="1:9" ht="15.75" thickBot="1" x14ac:dyDescent="0.3">
      <c r="A10" s="9"/>
      <c r="B10" s="10"/>
      <c r="C10" s="10"/>
      <c r="D10" s="10"/>
      <c r="E10" s="10"/>
      <c r="F10" s="10"/>
      <c r="G10" s="14"/>
      <c r="I10" s="6"/>
    </row>
    <row r="11" spans="1:9" ht="15.75" thickTop="1" x14ac:dyDescent="0.25">
      <c r="B11" s="5"/>
      <c r="C11" s="5"/>
      <c r="D11" s="5"/>
      <c r="E11" s="5"/>
      <c r="F11" s="5"/>
      <c r="G11" s="12">
        <f>Table1[[#This Row],[Visada]]+Table1[[#This Row],[Dažnai]]+Table1[[#This Row],[Kartais]]</f>
        <v>0</v>
      </c>
      <c r="I11" s="6"/>
    </row>
    <row r="12" spans="1:9" x14ac:dyDescent="0.25">
      <c r="A12" s="7"/>
      <c r="B12" s="5"/>
      <c r="C12" s="5"/>
      <c r="D12" s="5"/>
      <c r="E12" s="5"/>
      <c r="F12" s="5"/>
      <c r="G12" s="12">
        <f>Table1[[#This Row],[Visada]]+Table1[[#This Row],[Dažnai]]+Table1[[#This Row],[Kartais]]</f>
        <v>0</v>
      </c>
      <c r="I12" s="6"/>
    </row>
    <row r="13" spans="1:9" x14ac:dyDescent="0.25">
      <c r="A13" s="7"/>
      <c r="B13" s="5"/>
      <c r="C13" s="5"/>
      <c r="D13" s="5"/>
      <c r="E13" s="5"/>
      <c r="F13" s="5"/>
      <c r="G13" s="12">
        <f>Table1[[#This Row],[Visada]]+Table1[[#This Row],[Dažnai]]+Table1[[#This Row],[Kartais]]</f>
        <v>0</v>
      </c>
      <c r="I13" s="6"/>
    </row>
    <row r="14" spans="1:9" x14ac:dyDescent="0.25">
      <c r="A14" s="7"/>
    </row>
    <row r="15" spans="1:9" x14ac:dyDescent="0.25">
      <c r="A15" s="8"/>
    </row>
    <row r="16" spans="1:9" x14ac:dyDescent="0.25"/>
    <row r="17" spans="1:6" x14ac:dyDescent="0.25">
      <c r="A17" s="8"/>
    </row>
    <row r="18" spans="1:6" x14ac:dyDescent="0.25">
      <c r="A18" s="8"/>
    </row>
    <row r="19" spans="1:6" x14ac:dyDescent="0.25"/>
    <row r="20" spans="1:6" x14ac:dyDescent="0.25"/>
    <row r="21" spans="1:6" x14ac:dyDescent="0.25">
      <c r="A21" s="7"/>
    </row>
    <row r="22" spans="1:6" x14ac:dyDescent="0.25">
      <c r="A22" s="7"/>
    </row>
    <row r="23" spans="1:6" x14ac:dyDescent="0.25">
      <c r="A23" s="7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2021-07-22T12:55:10Z</dcterms:created>
  <dcterms:modified xsi:type="dcterms:W3CDTF">2022-07-26T12:45:55Z</dcterms:modified>
</cp:coreProperties>
</file>