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enosregionas-my.sharepoint.com/personal/dalia_cironkaite_utenosregionas_lt/Documents/Dokumentai/2022 dokumentai/2022_sprendimai_kolegijos_KS/"/>
    </mc:Choice>
  </mc:AlternateContent>
  <xr:revisionPtr revIDLastSave="1" documentId="8_{9C662947-65DA-48CF-9EB8-53D7306DBBCE}" xr6:coauthVersionLast="47" xr6:coauthVersionMax="47" xr10:uidLastSave="{AACD8714-1890-4723-8FBE-48FEC78B23FC}"/>
  <bookViews>
    <workbookView xWindow="-110" yWindow="-110" windowWidth="19420" windowHeight="104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N33" i="1"/>
  <c r="M33" i="1"/>
  <c r="J33" i="1"/>
  <c r="H33" i="1"/>
  <c r="G33" i="1"/>
  <c r="F33" i="1"/>
</calcChain>
</file>

<file path=xl/sharedStrings.xml><?xml version="1.0" encoding="utf-8"?>
<sst xmlns="http://schemas.openxmlformats.org/spreadsheetml/2006/main" count="98" uniqueCount="75">
  <si>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</si>
  <si>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</si>
  <si>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</si>
  <si>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</si>
  <si>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</si>
  <si>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</si>
  <si>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2016-06-08</t>
  </si>
  <si>
    <t>Nr.</t>
  </si>
  <si>
    <t>05.3.2-APVA-R-014-91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</si>
  <si>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</si>
  <si>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</si>
  <si>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</si>
  <si>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</si>
  <si>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</si>
  <si>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</si>
  <si>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</si>
  <si>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</si>
  <si>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</si>
  <si>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</si>
  <si>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</si>
  <si>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</si>
  <si>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</si>
  <si>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</si>
  <si>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</si>
  <si>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</si>
  <si>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</si>
  <si>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</si>
  <si>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</si>
  <si>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</si>
  <si>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</si>
  <si>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</si>
  <si>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</si>
  <si>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</si>
  <si>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</si>
  <si>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</si>
  <si>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</si>
  <si>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</si>
  <si>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</si>
  <si>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,,Anykščių vandenys"</t>
  </si>
  <si>
    <t>Vandentiekio ir nuotekų tinklų Anykščių aglomeracijoje (sodų bendrija ,,Šaltupys" ir Keblonių k.) statybos darbai</t>
  </si>
  <si>
    <t>Iki paraiškos įgyvendinančiajai institucijai pateikimo bus įgyvendinti PFSA 25 punkte numatyti projekto parengtumui taikomi reikalavimai.</t>
  </si>
  <si>
    <t>2.</t>
  </si>
  <si>
    <t>UAB ,,Ignalinos vanduo"</t>
  </si>
  <si>
    <t>Vandens tiekimo ir nuotekų tvarkymo infrastruktūros rekonstrukcija ir inventorizacija Ignalinos rajone</t>
  </si>
  <si>
    <t>Iki paraiškos įgyvendinančiajai institucijai pateikimo bus įgyvendinti PFSA 25 punkte numatyti projekto parengtumui taikomi reikalavimai</t>
  </si>
  <si>
    <t>3.</t>
  </si>
  <si>
    <t>UAB ,,Utenos vandenys"</t>
  </si>
  <si>
    <t>Vandens tiekimo ir nuotekų tvarkymo infrastruktūros plėtra Utenos rajone (Jasonių k. II etapas)</t>
  </si>
  <si>
    <t>4.</t>
  </si>
  <si>
    <t>UAB „Anykščių vandenys“</t>
  </si>
  <si>
    <t>Vandens tiekimo ir nuotekų tvarkymo infrastruktūros plėtra ir rekonstrukcija Anykščių r.sav., Kurklių miestelyje</t>
  </si>
  <si>
    <t>5.</t>
  </si>
  <si>
    <t>UAB „Ignalinos vanduo“</t>
  </si>
  <si>
    <t>Vandens tiekimo ir nuotekų tvarkymo infrastruktūros plėtra Ignalinos rajone</t>
  </si>
  <si>
    <t>6.</t>
  </si>
  <si>
    <t>UAB „Molėtų vanduo"</t>
  </si>
  <si>
    <t>Vandens tiekimo ir nuotekų tvarkymo infrastruktūros plėtra ir rekonstrukcija Molėtų rajone (II etapas)</t>
  </si>
  <si>
    <t>Atitinka PFSA 25 punkte numatyusi projekto parengtumui taikomus reikalavimus</t>
  </si>
  <si>
    <t>7.</t>
  </si>
  <si>
    <t>UAB „Molėtų vanduo“</t>
  </si>
  <si>
    <t>Vandens tiekimo ir nuotekų tvarkymo infrastruktūros plėtra ir rekonstrukcija Molėtų rajone (Inturkėje (Pakrovųkm), Giedraičiuose, Alantoje)</t>
  </si>
  <si>
    <t>8.</t>
  </si>
  <si>
    <t>UAB „Utenos vandenys“</t>
  </si>
  <si>
    <t>Vandens tiekimo ir nuotekų tvarkymo infrastruktūros plėtra Utenos rajone (Jasonių k.)</t>
  </si>
  <si>
    <t>9.</t>
  </si>
  <si>
    <t>UAB „Zarasų vandenys“</t>
  </si>
  <si>
    <t>Vandens tiekimo ir nuotekų tvarkymo infrastruktūros plėtra ir rekonstravimas Zarasų rajono savivaldybėje</t>
  </si>
  <si>
    <t>10.</t>
  </si>
  <si>
    <t>„Vandens tiekimo ir nuotekų tvarkymo infrastruktūros plėtra ir rekonstravimas Zarasų rajono savivaldybėje (II etapas)“</t>
  </si>
  <si>
    <t>11.</t>
  </si>
  <si>
    <t>VĮ "Visagino energija"</t>
  </si>
  <si>
    <t>Geriamojo vandens tiekimo tinklų rekonstrukcija Visagino savivaldybėje</t>
  </si>
  <si>
    <t>IŠ VISO:</t>
  </si>
  <si>
    <t>Regionui numatytas ES struktūrinių fondų lėšų limitas:</t>
  </si>
  <si>
    <t xml:space="preserve">PATVIRTINTA
Utenos regiono plėtros tarybos 2016 m. birželio 8 d. sprendimu Nr. 51/7S-17    
(Utenos regiono plėtros tarybos 2022 m.  gruodžio 13 d. sprendimo  Nr. KS(T)- 22 redakcija)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</si>
</sst>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17" xfId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0" fontId="12" fillId="0" borderId="18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7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showGridLines="0" tabSelected="1" topLeftCell="A10" zoomScaleNormal="100" workbookViewId="0">
      <selection activeCell="R2" sqref="R2:T2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2.1796875" customWidth="1"/>
    <col min="21" max="21" width="16" customWidth="1"/>
  </cols>
  <sheetData>
    <row r="1" spans="1:20" ht="21" customHeight="1" x14ac:dyDescent="0.35">
      <c r="S1" s="49"/>
      <c r="T1" s="50"/>
    </row>
    <row r="2" spans="1:20" ht="66.75" customHeight="1" x14ac:dyDescent="0.35">
      <c r="A2" s="90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92" t="s">
        <v>74</v>
      </c>
      <c r="S2" s="93"/>
      <c r="T2" s="93"/>
    </row>
    <row r="3" spans="1:20" ht="17.149999999999999" customHeight="1" x14ac:dyDescent="0.35">
      <c r="A3" s="90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94" t="s">
        <v>0</v>
      </c>
      <c r="S3" s="78"/>
      <c r="T3" s="78"/>
    </row>
    <row r="4" spans="1:20" ht="17.149999999999999" customHeight="1" x14ac:dyDescent="0.35">
      <c r="A4" s="83" t="s">
        <v>0</v>
      </c>
      <c r="B4" s="78"/>
      <c r="C4" s="78"/>
      <c r="D4" s="95" t="s">
        <v>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83" t="s">
        <v>0</v>
      </c>
      <c r="T4" s="78"/>
    </row>
    <row r="5" spans="1:20" ht="17.149999999999999" customHeight="1" x14ac:dyDescent="0.35">
      <c r="A5" s="79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17.149999999999999" customHeight="1" x14ac:dyDescent="0.35">
      <c r="A6" s="90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0" ht="17.149999999999999" customHeight="1" x14ac:dyDescent="0.35">
      <c r="A7" s="83" t="s">
        <v>0</v>
      </c>
      <c r="B7" s="78"/>
      <c r="C7" s="78"/>
      <c r="D7" s="91" t="s">
        <v>3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83" t="s">
        <v>0</v>
      </c>
      <c r="T7" s="78"/>
    </row>
    <row r="8" spans="1:20" ht="17.149999999999999" customHeight="1" x14ac:dyDescent="0.35">
      <c r="A8" s="79" t="s">
        <v>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0" ht="15" customHeight="1" x14ac:dyDescent="0.35">
      <c r="A9" s="80" t="s">
        <v>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ht="15" customHeight="1" x14ac:dyDescent="0.35">
      <c r="A10" s="81" t="s">
        <v>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 ht="17.149999999999999" customHeight="1" x14ac:dyDescent="0.35">
      <c r="A11" s="82" t="s">
        <v>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spans="1:20" x14ac:dyDescent="0.35">
      <c r="A12" s="83" t="s">
        <v>0</v>
      </c>
      <c r="B12" s="78"/>
      <c r="C12" s="78"/>
      <c r="D12" s="78"/>
      <c r="E12" s="78"/>
      <c r="F12" s="78"/>
      <c r="G12" s="78"/>
      <c r="H12" s="78"/>
      <c r="I12" s="84" t="s">
        <v>6</v>
      </c>
      <c r="J12" s="23"/>
      <c r="K12" s="1" t="s">
        <v>7</v>
      </c>
      <c r="L12" s="84" t="s">
        <v>8</v>
      </c>
      <c r="M12" s="23"/>
      <c r="N12" s="23"/>
      <c r="O12" s="83" t="s">
        <v>0</v>
      </c>
      <c r="P12" s="78"/>
      <c r="Q12" s="78"/>
      <c r="R12" s="78"/>
      <c r="S12" s="78"/>
      <c r="T12" s="78"/>
    </row>
    <row r="13" spans="1:20" ht="0" hidden="1" customHeight="1" x14ac:dyDescent="0.35"/>
    <row r="14" spans="1:20" ht="12.25" customHeight="1" x14ac:dyDescent="0.35"/>
    <row r="15" spans="1:20" ht="17.25" customHeight="1" x14ac:dyDescent="0.35">
      <c r="A15" s="72" t="s">
        <v>9</v>
      </c>
      <c r="B15" s="72" t="s">
        <v>10</v>
      </c>
      <c r="C15" s="72" t="s">
        <v>11</v>
      </c>
      <c r="D15" s="44"/>
      <c r="E15" s="72" t="s">
        <v>12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72" t="s">
        <v>13</v>
      </c>
      <c r="R15" s="46"/>
      <c r="S15" s="44"/>
      <c r="T15" s="72" t="s">
        <v>14</v>
      </c>
    </row>
    <row r="16" spans="1:20" ht="20.5" customHeight="1" x14ac:dyDescent="0.35">
      <c r="A16" s="73"/>
      <c r="B16" s="73"/>
      <c r="C16" s="75"/>
      <c r="D16" s="76"/>
      <c r="E16" s="72" t="s">
        <v>15</v>
      </c>
      <c r="F16" s="44"/>
      <c r="G16" s="72" t="s">
        <v>16</v>
      </c>
      <c r="H16" s="26"/>
      <c r="I16" s="27"/>
      <c r="J16" s="85" t="s">
        <v>17</v>
      </c>
      <c r="K16" s="78"/>
      <c r="L16" s="78"/>
      <c r="M16" s="78"/>
      <c r="N16" s="78"/>
      <c r="O16" s="78"/>
      <c r="P16" s="78"/>
      <c r="Q16" s="75"/>
      <c r="R16" s="78"/>
      <c r="S16" s="76"/>
      <c r="T16" s="73"/>
    </row>
    <row r="17" spans="1:21" ht="16.399999999999999" customHeight="1" x14ac:dyDescent="0.35">
      <c r="A17" s="73"/>
      <c r="B17" s="73"/>
      <c r="C17" s="75"/>
      <c r="D17" s="76"/>
      <c r="E17" s="75"/>
      <c r="F17" s="76"/>
      <c r="G17" s="72" t="s">
        <v>18</v>
      </c>
      <c r="H17" s="86" t="s">
        <v>0</v>
      </c>
      <c r="I17" s="26"/>
      <c r="J17" s="87" t="s">
        <v>19</v>
      </c>
      <c r="K17" s="88"/>
      <c r="L17" s="88"/>
      <c r="M17" s="88"/>
      <c r="N17" s="88"/>
      <c r="O17" s="88"/>
      <c r="P17" s="89"/>
      <c r="Q17" s="75"/>
      <c r="R17" s="78"/>
      <c r="S17" s="76"/>
      <c r="T17" s="73"/>
    </row>
    <row r="18" spans="1:21" ht="17.149999999999999" customHeight="1" x14ac:dyDescent="0.35">
      <c r="A18" s="73"/>
      <c r="B18" s="73"/>
      <c r="C18" s="75"/>
      <c r="D18" s="76"/>
      <c r="E18" s="75"/>
      <c r="F18" s="76"/>
      <c r="G18" s="73"/>
      <c r="H18" s="72" t="s">
        <v>20</v>
      </c>
      <c r="I18" s="44"/>
      <c r="J18" s="72" t="s">
        <v>21</v>
      </c>
      <c r="K18" s="26"/>
      <c r="L18" s="26"/>
      <c r="M18" s="26"/>
      <c r="N18" s="26"/>
      <c r="O18" s="26"/>
      <c r="P18" s="27"/>
      <c r="Q18" s="75"/>
      <c r="R18" s="78"/>
      <c r="S18" s="76"/>
      <c r="T18" s="73"/>
    </row>
    <row r="19" spans="1:21" ht="50.15" customHeight="1" x14ac:dyDescent="0.35">
      <c r="A19" s="74"/>
      <c r="B19" s="74"/>
      <c r="C19" s="77"/>
      <c r="D19" s="24"/>
      <c r="E19" s="77"/>
      <c r="F19" s="24"/>
      <c r="G19" s="74"/>
      <c r="H19" s="77"/>
      <c r="I19" s="24"/>
      <c r="J19" s="72" t="s">
        <v>20</v>
      </c>
      <c r="K19" s="26"/>
      <c r="L19" s="27"/>
      <c r="M19" s="2" t="s">
        <v>22</v>
      </c>
      <c r="N19" s="72" t="s">
        <v>23</v>
      </c>
      <c r="O19" s="27"/>
      <c r="P19" s="2" t="s">
        <v>24</v>
      </c>
      <c r="Q19" s="77"/>
      <c r="R19" s="23"/>
      <c r="S19" s="24"/>
      <c r="T19" s="74"/>
    </row>
    <row r="20" spans="1:21" x14ac:dyDescent="0.35">
      <c r="A20" s="3" t="s">
        <v>25</v>
      </c>
      <c r="B20" s="3" t="s">
        <v>26</v>
      </c>
      <c r="C20" s="71" t="s">
        <v>27</v>
      </c>
      <c r="D20" s="27"/>
      <c r="E20" s="71" t="s">
        <v>28</v>
      </c>
      <c r="F20" s="27"/>
      <c r="G20" s="3" t="s">
        <v>29</v>
      </c>
      <c r="H20" s="71" t="s">
        <v>30</v>
      </c>
      <c r="I20" s="27"/>
      <c r="J20" s="71" t="s">
        <v>31</v>
      </c>
      <c r="K20" s="26"/>
      <c r="L20" s="27"/>
      <c r="M20" s="3" t="s">
        <v>32</v>
      </c>
      <c r="N20" s="71" t="s">
        <v>33</v>
      </c>
      <c r="O20" s="27"/>
      <c r="P20" s="3" t="s">
        <v>34</v>
      </c>
      <c r="Q20" s="71" t="s">
        <v>35</v>
      </c>
      <c r="R20" s="26"/>
      <c r="S20" s="27"/>
      <c r="T20" s="3" t="s">
        <v>36</v>
      </c>
    </row>
    <row r="21" spans="1:21" ht="75.75" customHeight="1" x14ac:dyDescent="0.35">
      <c r="A21" s="4" t="s">
        <v>37</v>
      </c>
      <c r="B21" s="4" t="s">
        <v>38</v>
      </c>
      <c r="C21" s="47" t="s">
        <v>39</v>
      </c>
      <c r="D21" s="27"/>
      <c r="E21" s="48">
        <v>1193327.6499999999</v>
      </c>
      <c r="F21" s="27"/>
      <c r="G21" s="5">
        <v>528530.03</v>
      </c>
      <c r="H21" s="48">
        <v>0</v>
      </c>
      <c r="I21" s="27"/>
      <c r="J21" s="48">
        <v>0</v>
      </c>
      <c r="K21" s="26"/>
      <c r="L21" s="27"/>
      <c r="M21" s="5">
        <v>0</v>
      </c>
      <c r="N21" s="48">
        <v>0</v>
      </c>
      <c r="O21" s="27"/>
      <c r="P21" s="5">
        <v>664797.62</v>
      </c>
      <c r="Q21" s="42">
        <v>43420</v>
      </c>
      <c r="R21" s="26"/>
      <c r="S21" s="27"/>
      <c r="T21" s="6" t="s">
        <v>40</v>
      </c>
    </row>
    <row r="22" spans="1:21" ht="73.5" customHeight="1" x14ac:dyDescent="0.35">
      <c r="A22" s="4" t="s">
        <v>41</v>
      </c>
      <c r="B22" s="4" t="s">
        <v>42</v>
      </c>
      <c r="C22" s="47" t="s">
        <v>43</v>
      </c>
      <c r="D22" s="27"/>
      <c r="E22" s="48">
        <v>407141.75</v>
      </c>
      <c r="F22" s="27"/>
      <c r="G22" s="5">
        <v>203570.87</v>
      </c>
      <c r="H22" s="48">
        <v>0</v>
      </c>
      <c r="I22" s="27"/>
      <c r="J22" s="48">
        <v>0</v>
      </c>
      <c r="K22" s="26"/>
      <c r="L22" s="27"/>
      <c r="M22" s="5">
        <v>203570.88</v>
      </c>
      <c r="N22" s="48">
        <v>0</v>
      </c>
      <c r="O22" s="27"/>
      <c r="P22" s="5">
        <v>0</v>
      </c>
      <c r="Q22" s="42">
        <v>43497</v>
      </c>
      <c r="R22" s="26"/>
      <c r="S22" s="27"/>
      <c r="T22" s="6" t="s">
        <v>44</v>
      </c>
    </row>
    <row r="23" spans="1:21" ht="16.5" customHeight="1" x14ac:dyDescent="0.35">
      <c r="A23" s="51" t="s">
        <v>45</v>
      </c>
      <c r="B23" s="51" t="s">
        <v>46</v>
      </c>
      <c r="C23" s="53" t="s">
        <v>47</v>
      </c>
      <c r="D23" s="54"/>
      <c r="E23" s="12">
        <v>925412.01</v>
      </c>
      <c r="F23" s="13"/>
      <c r="G23" s="16">
        <v>677887</v>
      </c>
      <c r="H23" s="57">
        <v>0</v>
      </c>
      <c r="I23" s="58"/>
      <c r="J23" s="57">
        <v>0</v>
      </c>
      <c r="K23" s="61"/>
      <c r="L23" s="58"/>
      <c r="M23" s="16">
        <v>0</v>
      </c>
      <c r="N23" s="57">
        <v>0</v>
      </c>
      <c r="O23" s="58"/>
      <c r="P23" s="16">
        <v>247525.01</v>
      </c>
      <c r="Q23" s="63">
        <v>43553</v>
      </c>
      <c r="R23" s="64"/>
      <c r="S23" s="65"/>
      <c r="T23" s="69" t="s">
        <v>44</v>
      </c>
      <c r="U23" s="7"/>
    </row>
    <row r="24" spans="1:21" ht="43.5" customHeight="1" x14ac:dyDescent="0.35">
      <c r="A24" s="52"/>
      <c r="B24" s="52"/>
      <c r="C24" s="55"/>
      <c r="D24" s="56"/>
      <c r="E24" s="14"/>
      <c r="F24" s="15"/>
      <c r="G24" s="17"/>
      <c r="H24" s="59"/>
      <c r="I24" s="60"/>
      <c r="J24" s="59"/>
      <c r="K24" s="62"/>
      <c r="L24" s="60"/>
      <c r="M24" s="17"/>
      <c r="N24" s="59"/>
      <c r="O24" s="60"/>
      <c r="P24" s="17"/>
      <c r="Q24" s="66"/>
      <c r="R24" s="67"/>
      <c r="S24" s="68"/>
      <c r="T24" s="70"/>
    </row>
    <row r="25" spans="1:21" ht="68.25" customHeight="1" x14ac:dyDescent="0.35">
      <c r="A25" s="4" t="s">
        <v>48</v>
      </c>
      <c r="B25" s="4" t="s">
        <v>49</v>
      </c>
      <c r="C25" s="47" t="s">
        <v>50</v>
      </c>
      <c r="D25" s="27"/>
      <c r="E25" s="48">
        <v>1450632.29</v>
      </c>
      <c r="F25" s="27"/>
      <c r="G25" s="5">
        <v>1106219.77</v>
      </c>
      <c r="H25" s="48">
        <v>0</v>
      </c>
      <c r="I25" s="27"/>
      <c r="J25" s="48">
        <v>0</v>
      </c>
      <c r="K25" s="26"/>
      <c r="L25" s="27"/>
      <c r="M25" s="5">
        <v>0</v>
      </c>
      <c r="N25" s="48">
        <v>0</v>
      </c>
      <c r="O25" s="27"/>
      <c r="P25" s="5">
        <v>344412.52</v>
      </c>
      <c r="Q25" s="42">
        <v>42644</v>
      </c>
      <c r="R25" s="26"/>
      <c r="S25" s="27"/>
      <c r="T25" s="6" t="s">
        <v>0</v>
      </c>
    </row>
    <row r="26" spans="1:21" ht="51" customHeight="1" x14ac:dyDescent="0.35">
      <c r="A26" s="4" t="s">
        <v>51</v>
      </c>
      <c r="B26" s="4" t="s">
        <v>52</v>
      </c>
      <c r="C26" s="47" t="s">
        <v>53</v>
      </c>
      <c r="D26" s="27"/>
      <c r="E26" s="48">
        <v>1322391.53</v>
      </c>
      <c r="F26" s="27"/>
      <c r="G26" s="5">
        <v>765124.13</v>
      </c>
      <c r="H26" s="48">
        <v>0</v>
      </c>
      <c r="I26" s="27"/>
      <c r="J26" s="48">
        <v>0</v>
      </c>
      <c r="K26" s="26"/>
      <c r="L26" s="27"/>
      <c r="M26" s="5">
        <v>557267.4</v>
      </c>
      <c r="N26" s="48">
        <v>0</v>
      </c>
      <c r="O26" s="27"/>
      <c r="P26" s="5">
        <v>0</v>
      </c>
      <c r="Q26" s="42">
        <v>42644</v>
      </c>
      <c r="R26" s="26"/>
      <c r="S26" s="27"/>
      <c r="T26" s="6" t="s">
        <v>0</v>
      </c>
    </row>
    <row r="27" spans="1:21" ht="69.75" customHeight="1" x14ac:dyDescent="0.35">
      <c r="A27" s="4" t="s">
        <v>54</v>
      </c>
      <c r="B27" s="4" t="s">
        <v>55</v>
      </c>
      <c r="C27" s="47" t="s">
        <v>56</v>
      </c>
      <c r="D27" s="27"/>
      <c r="E27" s="48">
        <v>829662.66</v>
      </c>
      <c r="F27" s="27"/>
      <c r="G27" s="5">
        <v>414831.33</v>
      </c>
      <c r="H27" s="48">
        <v>0</v>
      </c>
      <c r="I27" s="27"/>
      <c r="J27" s="48">
        <v>0</v>
      </c>
      <c r="K27" s="26"/>
      <c r="L27" s="27"/>
      <c r="M27" s="5">
        <v>414831.33</v>
      </c>
      <c r="N27" s="48">
        <v>0</v>
      </c>
      <c r="O27" s="27"/>
      <c r="P27" s="5">
        <v>0</v>
      </c>
      <c r="Q27" s="42">
        <v>43434</v>
      </c>
      <c r="R27" s="26"/>
      <c r="S27" s="27"/>
      <c r="T27" s="6" t="s">
        <v>57</v>
      </c>
    </row>
    <row r="28" spans="1:21" ht="75.75" customHeight="1" x14ac:dyDescent="0.35">
      <c r="A28" s="4" t="s">
        <v>58</v>
      </c>
      <c r="B28" s="4" t="s">
        <v>59</v>
      </c>
      <c r="C28" s="47" t="s">
        <v>60</v>
      </c>
      <c r="D28" s="27"/>
      <c r="E28" s="48">
        <v>1221542.69</v>
      </c>
      <c r="F28" s="27"/>
      <c r="G28" s="5">
        <v>822187.2</v>
      </c>
      <c r="H28" s="48">
        <v>0</v>
      </c>
      <c r="I28" s="27"/>
      <c r="J28" s="48">
        <v>0</v>
      </c>
      <c r="K28" s="26"/>
      <c r="L28" s="27"/>
      <c r="M28" s="5">
        <v>0</v>
      </c>
      <c r="N28" s="48">
        <v>0</v>
      </c>
      <c r="O28" s="27"/>
      <c r="P28" s="5">
        <v>399355.49</v>
      </c>
      <c r="Q28" s="42">
        <v>42644</v>
      </c>
      <c r="R28" s="26"/>
      <c r="S28" s="27"/>
      <c r="T28" s="6" t="s">
        <v>0</v>
      </c>
    </row>
    <row r="29" spans="1:21" ht="49.5" customHeight="1" x14ac:dyDescent="0.35">
      <c r="A29" s="4" t="s">
        <v>61</v>
      </c>
      <c r="B29" s="4" t="s">
        <v>62</v>
      </c>
      <c r="C29" s="47" t="s">
        <v>63</v>
      </c>
      <c r="D29" s="27"/>
      <c r="E29" s="48">
        <v>2011249.76</v>
      </c>
      <c r="F29" s="27"/>
      <c r="G29" s="5">
        <v>1608999.81</v>
      </c>
      <c r="H29" s="48">
        <v>0</v>
      </c>
      <c r="I29" s="27"/>
      <c r="J29" s="48">
        <v>0</v>
      </c>
      <c r="K29" s="26"/>
      <c r="L29" s="27"/>
      <c r="M29" s="5">
        <v>0</v>
      </c>
      <c r="N29" s="48">
        <v>0</v>
      </c>
      <c r="O29" s="27"/>
      <c r="P29" s="5">
        <v>402249.95</v>
      </c>
      <c r="Q29" s="42">
        <v>42675</v>
      </c>
      <c r="R29" s="26"/>
      <c r="S29" s="27"/>
      <c r="T29" s="6" t="s">
        <v>0</v>
      </c>
    </row>
    <row r="30" spans="1:21" ht="61.5" customHeight="1" x14ac:dyDescent="0.35">
      <c r="A30" s="4" t="s">
        <v>64</v>
      </c>
      <c r="B30" s="4" t="s">
        <v>65</v>
      </c>
      <c r="C30" s="47" t="s">
        <v>66</v>
      </c>
      <c r="D30" s="27"/>
      <c r="E30" s="48">
        <v>1229359.78</v>
      </c>
      <c r="F30" s="27"/>
      <c r="G30" s="5">
        <v>823690.41</v>
      </c>
      <c r="H30" s="48">
        <v>0</v>
      </c>
      <c r="I30" s="27"/>
      <c r="J30" s="48">
        <v>0</v>
      </c>
      <c r="K30" s="26"/>
      <c r="L30" s="27"/>
      <c r="M30" s="5">
        <v>77088.759999999995</v>
      </c>
      <c r="N30" s="48">
        <v>0</v>
      </c>
      <c r="O30" s="27"/>
      <c r="P30" s="5">
        <v>328580.61</v>
      </c>
      <c r="Q30" s="42">
        <v>42644</v>
      </c>
      <c r="R30" s="26"/>
      <c r="S30" s="27"/>
      <c r="T30" s="6" t="s">
        <v>0</v>
      </c>
    </row>
    <row r="31" spans="1:21" ht="72.75" customHeight="1" x14ac:dyDescent="0.35">
      <c r="A31" s="4" t="s">
        <v>67</v>
      </c>
      <c r="B31" s="4" t="s">
        <v>65</v>
      </c>
      <c r="C31" s="47" t="s">
        <v>68</v>
      </c>
      <c r="D31" s="27"/>
      <c r="E31" s="48">
        <v>625276.18999999994</v>
      </c>
      <c r="F31" s="27"/>
      <c r="G31" s="5">
        <v>372230</v>
      </c>
      <c r="H31" s="48">
        <v>0</v>
      </c>
      <c r="I31" s="27"/>
      <c r="J31" s="48">
        <v>0</v>
      </c>
      <c r="K31" s="26"/>
      <c r="L31" s="27"/>
      <c r="M31" s="5">
        <v>73170.09</v>
      </c>
      <c r="N31" s="48">
        <v>0</v>
      </c>
      <c r="O31" s="27"/>
      <c r="P31" s="5">
        <v>179876.1</v>
      </c>
      <c r="Q31" s="42">
        <v>43434</v>
      </c>
      <c r="R31" s="26"/>
      <c r="S31" s="27"/>
      <c r="T31" s="6" t="s">
        <v>44</v>
      </c>
    </row>
    <row r="32" spans="1:21" ht="54.75" customHeight="1" thickBot="1" x14ac:dyDescent="0.4">
      <c r="A32" s="8" t="s">
        <v>69</v>
      </c>
      <c r="B32" s="8" t="s">
        <v>70</v>
      </c>
      <c r="C32" s="43" t="s">
        <v>71</v>
      </c>
      <c r="D32" s="44"/>
      <c r="E32" s="45">
        <v>3744065.92</v>
      </c>
      <c r="F32" s="44"/>
      <c r="G32" s="9">
        <v>1713584.68</v>
      </c>
      <c r="H32" s="45">
        <v>0</v>
      </c>
      <c r="I32" s="44"/>
      <c r="J32" s="45">
        <v>0</v>
      </c>
      <c r="K32" s="46"/>
      <c r="L32" s="44"/>
      <c r="M32" s="9">
        <v>0</v>
      </c>
      <c r="N32" s="45">
        <v>1187890.47</v>
      </c>
      <c r="O32" s="44"/>
      <c r="P32" s="9">
        <v>842590.77</v>
      </c>
      <c r="Q32" s="42">
        <v>42689</v>
      </c>
      <c r="R32" s="26"/>
      <c r="S32" s="27"/>
      <c r="T32" s="6" t="s">
        <v>0</v>
      </c>
    </row>
    <row r="33" spans="1:20" ht="15" customHeight="1" x14ac:dyDescent="0.35">
      <c r="A33" s="36" t="s">
        <v>72</v>
      </c>
      <c r="B33" s="37"/>
      <c r="C33" s="37"/>
      <c r="D33" s="37"/>
      <c r="E33" s="38"/>
      <c r="F33" s="10">
        <f>SUM(E21:F32)</f>
        <v>14960062.229999999</v>
      </c>
      <c r="G33" s="10">
        <f>SUM(G21:G32)</f>
        <v>9036855.2300000004</v>
      </c>
      <c r="H33" s="18">
        <f>SUM(H21:I32)</f>
        <v>0</v>
      </c>
      <c r="I33" s="19"/>
      <c r="J33" s="18">
        <f>SUM(J21:L32)</f>
        <v>0</v>
      </c>
      <c r="K33" s="34"/>
      <c r="L33" s="19"/>
      <c r="M33" s="10">
        <f>SUM(M21:M32)</f>
        <v>1325928.4600000002</v>
      </c>
      <c r="N33" s="18">
        <f>SUM(N21:O32)</f>
        <v>1187890.47</v>
      </c>
      <c r="O33" s="19"/>
      <c r="P33" s="10">
        <f>SUM(P21:P32)</f>
        <v>3409388.07</v>
      </c>
      <c r="Q33" s="28" t="s">
        <v>0</v>
      </c>
      <c r="R33" s="29"/>
      <c r="S33" s="29"/>
      <c r="T33" s="30"/>
    </row>
    <row r="34" spans="1:20" x14ac:dyDescent="0.35">
      <c r="A34" s="39"/>
      <c r="B34" s="40"/>
      <c r="C34" s="40"/>
      <c r="D34" s="40"/>
      <c r="E34" s="41"/>
      <c r="F34" s="11"/>
      <c r="G34" s="11"/>
      <c r="H34" s="20"/>
      <c r="I34" s="21"/>
      <c r="J34" s="20"/>
      <c r="K34" s="35"/>
      <c r="L34" s="21"/>
      <c r="M34" s="11"/>
      <c r="N34" s="20"/>
      <c r="O34" s="21"/>
      <c r="P34" s="11"/>
      <c r="Q34" s="31"/>
      <c r="R34" s="32"/>
      <c r="S34" s="32"/>
      <c r="T34" s="33"/>
    </row>
    <row r="35" spans="1:20" ht="16.899999999999999" customHeight="1" x14ac:dyDescent="0.35">
      <c r="A35" s="22" t="s">
        <v>73</v>
      </c>
      <c r="B35" s="23"/>
      <c r="C35" s="23"/>
      <c r="D35" s="23"/>
      <c r="E35" s="23"/>
      <c r="F35" s="24"/>
      <c r="G35" s="25">
        <v>9209810.7400000002</v>
      </c>
      <c r="H35" s="23"/>
      <c r="I35" s="23"/>
      <c r="J35" s="23"/>
      <c r="K35" s="23"/>
      <c r="L35" s="23"/>
      <c r="M35" s="23"/>
      <c r="N35" s="23"/>
      <c r="O35" s="23"/>
      <c r="P35" s="23"/>
      <c r="Q35" s="26"/>
      <c r="R35" s="26"/>
      <c r="S35" s="26"/>
      <c r="T35" s="27"/>
    </row>
    <row r="36" spans="1:20" ht="33.65" customHeight="1" x14ac:dyDescent="0.35">
      <c r="F36" s="7"/>
    </row>
    <row r="37" spans="1:20" ht="36.75" customHeight="1" x14ac:dyDescent="0.35"/>
  </sheetData>
  <mergeCells count="126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7:S27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J31:L31"/>
    <mergeCell ref="N31:O31"/>
    <mergeCell ref="Q29:S29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S1:T1"/>
    <mergeCell ref="B23:B24"/>
    <mergeCell ref="C23:D24"/>
    <mergeCell ref="A23:A24"/>
    <mergeCell ref="H23:I24"/>
    <mergeCell ref="J23:L24"/>
    <mergeCell ref="M23:M24"/>
    <mergeCell ref="N23:O24"/>
    <mergeCell ref="Q23:S24"/>
    <mergeCell ref="T23:T24"/>
    <mergeCell ref="Q22:S22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P33:P34"/>
    <mergeCell ref="G33:G34"/>
    <mergeCell ref="F33:F34"/>
    <mergeCell ref="E23:F24"/>
    <mergeCell ref="G23:G24"/>
    <mergeCell ref="P23:P24"/>
    <mergeCell ref="M33:M34"/>
    <mergeCell ref="N33:O34"/>
    <mergeCell ref="A35:F35"/>
    <mergeCell ref="G35:T35"/>
    <mergeCell ref="Q33:T34"/>
    <mergeCell ref="J33:L34"/>
    <mergeCell ref="H33:I34"/>
    <mergeCell ref="A33:E34"/>
    <mergeCell ref="Q31:S31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Dalia Cironkaitė</cp:lastModifiedBy>
  <cp:lastPrinted>2022-12-14T11:23:10Z</cp:lastPrinted>
  <dcterms:created xsi:type="dcterms:W3CDTF">2022-11-23T10:37:15Z</dcterms:created>
  <dcterms:modified xsi:type="dcterms:W3CDTF">2022-12-14T11:24:47Z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