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C:\Users\Daiva\Desktop\Pasirašymui\"/>
    </mc:Choice>
  </mc:AlternateContent>
  <xr:revisionPtr revIDLastSave="0" documentId="13_ncr:1_{01BB0A35-31DC-4584-9336-170402D041A4}" xr6:coauthVersionLast="47" xr6:coauthVersionMax="47" xr10:uidLastSave="{00000000-0000-0000-0000-000000000000}"/>
  <bookViews>
    <workbookView xWindow="-120" yWindow="-120" windowWidth="29040" windowHeight="15840" xr2:uid="{00000000-000D-0000-FFFF-FFFF00000000}"/>
  </bookViews>
  <sheets>
    <sheet name="2016-09-30" sheetId="1" r:id="rId1"/>
  </sheets>
  <calcPr calcId="181029"/>
</workbook>
</file>

<file path=xl/calcChain.xml><?xml version="1.0" encoding="utf-8"?>
<calcChain xmlns="http://schemas.openxmlformats.org/spreadsheetml/2006/main">
  <c r="M24" i="1" l="1"/>
  <c r="G24" i="1"/>
  <c r="E22" i="1"/>
  <c r="E23" i="1"/>
  <c r="E21" i="1"/>
  <c r="F24" i="1" l="1"/>
</calcChain>
</file>

<file path=xl/sharedStrings.xml><?xml version="1.0" encoding="utf-8"?>
<sst xmlns="http://schemas.openxmlformats.org/spreadsheetml/2006/main" count="66" uniqueCount="52">
  <si>
    <t/>
  </si>
  <si>
    <t>Lietuvos Respublikos kultūros ministerija</t>
  </si>
  <si>
    <t>(ministerijos (-ų), pagal kompetenciją atsakingos (-ų) už iš Europos Sąjungos (toliau – ES) struktūrinių fondų lėšų bendrai finansuojamą (-us) ūkio sektorių (-ius), pavadinimas)</t>
  </si>
  <si>
    <t>05.4.1-CPVA-R-302 Aktualizuoti savivaldybių kultūros paveldo objektus</t>
  </si>
  <si>
    <t>(2014–2020 m. ES fondų investicijų veiksmų programos įgyvendinimo priemonės kodas ir pavadinimas)</t>
  </si>
  <si>
    <t>2016-09-30</t>
  </si>
  <si>
    <t>Nr.</t>
  </si>
  <si>
    <t>05.4.1-CPVA-R-302-61</t>
  </si>
  <si>
    <t>Eil. Nr.</t>
  </si>
  <si>
    <t>Pareiškėjas</t>
  </si>
  <si>
    <t>Preliminarus iš ES struktūrinių fondų lėšų siūlomo bendrai finansuoti projekto (toliau – projektas)  pavadinimas</t>
  </si>
  <si>
    <t>Preliminari projekto tinkamų finansuoti išlaidų suma (eurais)</t>
  </si>
  <si>
    <t>Paraiškos finansuoti projektą pateikimo įgyvendinančiajai institucijai terminas</t>
  </si>
  <si>
    <t>Reikalavimai projektų parengtumui ir kita reikalinga informacija (jei taikoma)</t>
  </si>
  <si>
    <t>Iš viso</t>
  </si>
  <si>
    <t>Projektui numatomas skirti finansavimas</t>
  </si>
  <si>
    <t>Kiti projekto finansavimo šaltiniai</t>
  </si>
  <si>
    <t>ES struktūrinių fondų lėšos</t>
  </si>
  <si>
    <t>             Nacionalinės projekto lėšos</t>
  </si>
  <si>
    <t>Lietuvos Respublikos valstybės biudžeto lėšos</t>
  </si>
  <si>
    <t>Pareiškėjo ir partnerio (-ių) lėšos</t>
  </si>
  <si>
    <t>Savivaldybės biudžeto lėšos</t>
  </si>
  <si>
    <t>Kitos viešosios lėšos</t>
  </si>
  <si>
    <t>Privačios lėšos</t>
  </si>
  <si>
    <t>1</t>
  </si>
  <si>
    <t>2</t>
  </si>
  <si>
    <t>3</t>
  </si>
  <si>
    <t>4</t>
  </si>
  <si>
    <t>5</t>
  </si>
  <si>
    <t>6</t>
  </si>
  <si>
    <t>7</t>
  </si>
  <si>
    <t>8</t>
  </si>
  <si>
    <t>9</t>
  </si>
  <si>
    <t>10</t>
  </si>
  <si>
    <t>11</t>
  </si>
  <si>
    <t>12</t>
  </si>
  <si>
    <t>1.</t>
  </si>
  <si>
    <t>Pakruojo rajono savivaldybės administracija</t>
  </si>
  <si>
    <t>Pakruojo gaisrinės pastato (unikalus kodas 30734) tvarkyba ir pritaikymas viešosioms ir kultūros reikmėms</t>
  </si>
  <si>
    <t>Projekto parengtumui taikomi reikalavimai planuojami įvykdyti.
Pareiškėjas iki projektinio pasiūlymo pateikimo parengė investicijų projektą, išnagrinėjo projekto alternatyvas. Iki paraiškos pateikimo termino pareiškėjas įsipareigoja parengti tvarkybos darbų projektą, gauti leidimą atlikti kultūros paveldo objekto tvarkybos darbus, gauti statybą leidžiantį dokumentą.</t>
  </si>
  <si>
    <t>2.</t>
  </si>
  <si>
    <t>Radviliškio rajono savivaldybės administracija</t>
  </si>
  <si>
    <t>Muziejinės ir edukacinės veiklos plėtra Burbiškio dvaro sodyboje atliekant tvarkybos ir atkūrimo darbus</t>
  </si>
  <si>
    <t>Visi projekto parengtumui taikomi reikalavimai įvykdyti.</t>
  </si>
  <si>
    <t>3.</t>
  </si>
  <si>
    <t>Šiaulių rajono savivaldybės administracija</t>
  </si>
  <si>
    <t>Kuršėnų dvaro sodybos (unikalus kodas 16057) tvarkybos darbai ir pritaikymas kultūros ir verslo poreikiams (I-as etapas)</t>
  </si>
  <si>
    <t>Projekto parengtumui taikomi reikalavimai planuojami įvykdyti.
Pareiškėjas iki projektinio pasiūlymo pateikimo parengė investicijų projektą, išnagrinėjo projekto alternatyvas, įregistravo Kuršėnų dvaro sodybos rūmų pastato daiktinės nuosavybės teises. Iki paraiškos pateikimo termino pareiškėjas įsipareigoja parengti tvarkybos darbų projektą (iki 2016-12-31), gauti leidimą atlikti kultūros paveldo objekto tvarkybos darbus (iki 2017-02-01), gauti statybą leidžiantį dokumentą (iki 2017-02-01).</t>
  </si>
  <si>
    <t>IŠ VISO:</t>
  </si>
  <si>
    <t>Regionui numatytas ES struktūrinių fondų lėšų limitas:</t>
  </si>
  <si>
    <t>IŠ ES STRUKTŪRINIŲ FONDŲ LĖŠŲ SIŪLOMŲ BENDRAI FINANSUOTI ŠIAULIŲ REGIONO PROJEKTŲ SĄRAŠAS</t>
  </si>
  <si>
    <t xml:space="preserve">PATVIRTINTA:
Šiaulių regiono plėtros tarybos 2016 m. rugsėjo  30 d. sprendimu Nr. 51/5S-49
Šiaulių regiono plėtros tarybos kolegijos 2023 m. sausio 13 d.  sprendimo Nr. ŠR/TS-2   redakcija)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</si>
</sst>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27]#,##0.00"/>
    <numFmt numFmtId="165" formatCode="[$-10427]yyyy\-mm\-dd"/>
    <numFmt numFmtId="166" formatCode="[$-10409]#,##0.00"/>
  </numFmts>
  <fonts count="13" x14ac:knownFonts="1">
    <font>
      <sz val="11"/>
      <color rgb="FF000000"/>
      <name val="Calibri"/>
      <family val="2"/>
      <scheme val="minor"/>
    </font>
    <font>
      <sz val="11"/>
      <name val="Calibri"/>
      <family val="2"/>
      <charset val="186"/>
    </font>
    <font>
      <sz val="11"/>
      <color rgb="FF000000"/>
      <name val="Calibri"/>
      <family val="2"/>
      <scheme val="minor"/>
    </font>
    <font>
      <sz val="11"/>
      <name val="Times New Roman"/>
      <family val="1"/>
      <charset val="186"/>
    </font>
    <font>
      <b/>
      <sz val="11"/>
      <color rgb="FF000000"/>
      <name val="Times New Roman"/>
      <family val="1"/>
      <charset val="186"/>
    </font>
    <font>
      <sz val="9"/>
      <color rgb="FF000000"/>
      <name val="Times New Roman"/>
      <family val="1"/>
      <charset val="186"/>
    </font>
    <font>
      <sz val="10"/>
      <color rgb="FF000000"/>
      <name val="Times New Roman"/>
      <family val="1"/>
      <charset val="186"/>
    </font>
    <font>
      <b/>
      <sz val="10"/>
      <color rgb="FF000000"/>
      <name val="Times New Roman"/>
      <family val="1"/>
      <charset val="186"/>
    </font>
    <font>
      <sz val="12"/>
      <color rgb="FF000000"/>
      <name val="Times New Roman"/>
      <family val="1"/>
      <charset val="186"/>
    </font>
    <font>
      <b/>
      <sz val="9"/>
      <color rgb="FF000000"/>
      <name val="Times New Roman"/>
      <family val="1"/>
      <charset val="186"/>
    </font>
    <font>
      <sz val="8"/>
      <color rgb="FF000000"/>
      <name val="Times New Roman"/>
      <family val="1"/>
      <charset val="186"/>
    </font>
    <font>
      <b/>
      <sz val="8"/>
      <color rgb="FF000000"/>
      <name val="Times New Roman"/>
      <family val="1"/>
      <charset val="186"/>
    </font>
    <font>
      <b/>
      <sz val="12"/>
      <name val="Times New Roman"/>
      <family val="1"/>
      <charset val="186"/>
    </font>
  </fonts>
  <fills count="3">
    <fill>
      <patternFill patternType="none"/>
    </fill>
    <fill>
      <patternFill patternType="gray125"/>
    </fill>
    <fill>
      <patternFill patternType="solid">
        <fgColor rgb="FFD3D3D3"/>
        <bgColor rgb="FFD3D3D3"/>
      </patternFill>
    </fill>
  </fills>
  <borders count="2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D3D3D3"/>
      </left>
      <right style="thin">
        <color rgb="FFD3D3D3"/>
      </right>
      <top style="thin">
        <color rgb="FF000000"/>
      </top>
      <bottom style="thin">
        <color rgb="FFD3D3D3"/>
      </bottom>
      <diagonal/>
    </border>
    <border>
      <left/>
      <right/>
      <top style="thin">
        <color rgb="FF000000"/>
      </top>
      <bottom style="thin">
        <color rgb="FFD3D3D3"/>
      </bottom>
      <diagonal/>
    </border>
    <border>
      <left/>
      <right style="thin">
        <color rgb="FFD3D3D3"/>
      </right>
      <top style="thin">
        <color rgb="FF000000"/>
      </top>
      <bottom style="thin">
        <color rgb="FFD3D3D3"/>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s>
  <cellStyleXfs count="2">
    <xf numFmtId="0" fontId="0" fillId="0" borderId="0"/>
    <xf numFmtId="0" fontId="2" fillId="0" borderId="0"/>
  </cellStyleXfs>
  <cellXfs count="49">
    <xf numFmtId="0" fontId="1" fillId="0" borderId="0" xfId="0" applyFont="1"/>
    <xf numFmtId="0" fontId="3" fillId="0" borderId="0" xfId="0" applyFont="1"/>
    <xf numFmtId="0" fontId="6" fillId="0" borderId="0" xfId="1" applyFont="1" applyAlignment="1">
      <alignment horizontal="center" vertical="top" wrapText="1" readingOrder="1"/>
    </xf>
    <xf numFmtId="0" fontId="9" fillId="2" borderId="2" xfId="1" applyFont="1" applyFill="1" applyBorder="1" applyAlignment="1">
      <alignment horizontal="center" vertical="center" wrapText="1" readingOrder="1"/>
    </xf>
    <xf numFmtId="0" fontId="9" fillId="2" borderId="2" xfId="1" applyFont="1" applyFill="1" applyBorder="1" applyAlignment="1">
      <alignment horizontal="center" vertical="top" wrapText="1" readingOrder="1"/>
    </xf>
    <xf numFmtId="0" fontId="10" fillId="0" borderId="2" xfId="1" applyFont="1" applyBorder="1" applyAlignment="1">
      <alignment vertical="top" wrapText="1" readingOrder="1"/>
    </xf>
    <xf numFmtId="164" fontId="10" fillId="0" borderId="2" xfId="1" applyNumberFormat="1" applyFont="1" applyBorder="1" applyAlignment="1">
      <alignment vertical="top" wrapText="1" readingOrder="1"/>
    </xf>
    <xf numFmtId="0" fontId="10" fillId="0" borderId="2" xfId="1" applyFont="1" applyBorder="1" applyAlignment="1">
      <alignment horizontal="right" vertical="top" wrapText="1" readingOrder="1"/>
    </xf>
    <xf numFmtId="164" fontId="11" fillId="0" borderId="17" xfId="1" applyNumberFormat="1" applyFont="1" applyBorder="1" applyAlignment="1">
      <alignment vertical="top" wrapText="1" readingOrder="1"/>
    </xf>
    <xf numFmtId="0" fontId="12" fillId="0" borderId="0" xfId="0" applyFont="1" applyAlignment="1">
      <alignment horizontal="right"/>
    </xf>
    <xf numFmtId="0" fontId="4" fillId="0" borderId="0" xfId="1" applyFont="1" applyAlignment="1">
      <alignment vertical="top" wrapText="1" readingOrder="1"/>
    </xf>
    <xf numFmtId="0" fontId="3" fillId="0" borderId="0" xfId="0" applyFont="1"/>
    <xf numFmtId="0" fontId="5" fillId="0" borderId="0" xfId="1" applyFont="1" applyAlignment="1">
      <alignment vertical="top" wrapText="1" readingOrder="1"/>
    </xf>
    <xf numFmtId="0" fontId="6" fillId="0" borderId="0" xfId="1" applyFont="1" applyAlignment="1">
      <alignment vertical="top" wrapText="1" readingOrder="1"/>
    </xf>
    <xf numFmtId="0" fontId="7" fillId="0" borderId="1" xfId="1" applyFont="1" applyBorder="1" applyAlignment="1">
      <alignment horizontal="center" vertical="center" wrapText="1" readingOrder="1"/>
    </xf>
    <xf numFmtId="0" fontId="3" fillId="0" borderId="1" xfId="1" applyFont="1" applyBorder="1" applyAlignment="1">
      <alignment vertical="top" wrapText="1"/>
    </xf>
    <xf numFmtId="0" fontId="6" fillId="0" borderId="0" xfId="1" applyFont="1" applyAlignment="1">
      <alignment horizontal="center" vertical="top" wrapText="1" readingOrder="1"/>
    </xf>
    <xf numFmtId="0" fontId="7" fillId="0" borderId="1" xfId="1" applyFont="1" applyBorder="1" applyAlignment="1">
      <alignment horizontal="center" vertical="top" wrapText="1" readingOrder="1"/>
    </xf>
    <xf numFmtId="0" fontId="6" fillId="0" borderId="0" xfId="1" applyFont="1" applyAlignment="1">
      <alignment horizontal="center" vertical="center" wrapText="1" readingOrder="1"/>
    </xf>
    <xf numFmtId="0" fontId="7" fillId="0" borderId="0" xfId="1" applyFont="1" applyAlignment="1">
      <alignment horizontal="center" vertical="center" wrapText="1" readingOrder="1"/>
    </xf>
    <xf numFmtId="0" fontId="8" fillId="0" borderId="0" xfId="1" applyFont="1" applyAlignment="1">
      <alignment horizontal="center" vertical="center" wrapText="1" readingOrder="1"/>
    </xf>
    <xf numFmtId="0" fontId="6" fillId="0" borderId="1" xfId="1" applyFont="1" applyBorder="1" applyAlignment="1">
      <alignment horizontal="center" vertical="top" wrapText="1" readingOrder="1"/>
    </xf>
    <xf numFmtId="0" fontId="9" fillId="2" borderId="2" xfId="1" applyFont="1" applyFill="1" applyBorder="1" applyAlignment="1">
      <alignment horizontal="center" vertical="center" wrapText="1" readingOrder="1"/>
    </xf>
    <xf numFmtId="0" fontId="3" fillId="2" borderId="7" xfId="1" applyFont="1" applyFill="1" applyBorder="1" applyAlignment="1">
      <alignment vertical="top" wrapText="1"/>
    </xf>
    <xf numFmtId="0" fontId="3" fillId="2" borderId="14" xfId="1" applyFont="1" applyFill="1" applyBorder="1" applyAlignment="1">
      <alignment vertical="top" wrapText="1"/>
    </xf>
    <xf numFmtId="0" fontId="3" fillId="0" borderId="3" xfId="1" applyFont="1" applyBorder="1" applyAlignment="1">
      <alignment vertical="top" wrapText="1"/>
    </xf>
    <xf numFmtId="0" fontId="3" fillId="2" borderId="8" xfId="1" applyFont="1" applyFill="1" applyBorder="1" applyAlignment="1">
      <alignment vertical="top" wrapText="1"/>
    </xf>
    <xf numFmtId="0" fontId="3" fillId="0" borderId="9" xfId="1" applyFont="1" applyBorder="1" applyAlignment="1">
      <alignment vertical="top" wrapText="1"/>
    </xf>
    <xf numFmtId="0" fontId="3" fillId="2" borderId="15" xfId="1" applyFont="1" applyFill="1" applyBorder="1" applyAlignment="1">
      <alignment vertical="top" wrapText="1"/>
    </xf>
    <xf numFmtId="0" fontId="3" fillId="0" borderId="16" xfId="1" applyFont="1" applyBorder="1" applyAlignment="1">
      <alignment vertical="top" wrapText="1"/>
    </xf>
    <xf numFmtId="0" fontId="3" fillId="0" borderId="4" xfId="1" applyFont="1" applyBorder="1" applyAlignment="1">
      <alignment vertical="top" wrapText="1"/>
    </xf>
    <xf numFmtId="0" fontId="3" fillId="0" borderId="5" xfId="1" applyFont="1" applyBorder="1" applyAlignment="1">
      <alignment vertical="top" wrapText="1"/>
    </xf>
    <xf numFmtId="0" fontId="3" fillId="0" borderId="6" xfId="1" applyFont="1" applyBorder="1" applyAlignment="1">
      <alignment vertical="top" wrapText="1"/>
    </xf>
    <xf numFmtId="0" fontId="9" fillId="2" borderId="0" xfId="1" applyFont="1" applyFill="1" applyAlignment="1">
      <alignment horizontal="center" vertical="center" wrapText="1" readingOrder="1"/>
    </xf>
    <xf numFmtId="0" fontId="9" fillId="2" borderId="10" xfId="1" applyFont="1" applyFill="1" applyBorder="1" applyAlignment="1">
      <alignment horizontal="center" vertical="center" wrapText="1" readingOrder="1"/>
    </xf>
    <xf numFmtId="0" fontId="9" fillId="2" borderId="11" xfId="1" applyFont="1" applyFill="1" applyBorder="1" applyAlignment="1">
      <alignment horizontal="left" vertical="center" wrapText="1" readingOrder="1"/>
    </xf>
    <xf numFmtId="0" fontId="3" fillId="0" borderId="12" xfId="1" applyFont="1" applyBorder="1" applyAlignment="1">
      <alignment vertical="top" wrapText="1"/>
    </xf>
    <xf numFmtId="0" fontId="3" fillId="0" borderId="13" xfId="1" applyFont="1" applyBorder="1" applyAlignment="1">
      <alignment vertical="top" wrapText="1"/>
    </xf>
    <xf numFmtId="0" fontId="9" fillId="2" borderId="2" xfId="1" applyFont="1" applyFill="1" applyBorder="1" applyAlignment="1">
      <alignment horizontal="center" vertical="top" wrapText="1" readingOrder="1"/>
    </xf>
    <xf numFmtId="0" fontId="10" fillId="0" borderId="2" xfId="1" applyFont="1" applyBorder="1" applyAlignment="1">
      <alignment vertical="top" wrapText="1" readingOrder="1"/>
    </xf>
    <xf numFmtId="164" fontId="10" fillId="0" borderId="2" xfId="1" applyNumberFormat="1" applyFont="1" applyBorder="1" applyAlignment="1">
      <alignment vertical="top" wrapText="1" readingOrder="1"/>
    </xf>
    <xf numFmtId="165" fontId="10" fillId="0" borderId="2" xfId="1" applyNumberFormat="1" applyFont="1" applyBorder="1" applyAlignment="1">
      <alignment horizontal="right" vertical="top" wrapText="1" readingOrder="1"/>
    </xf>
    <xf numFmtId="0" fontId="10" fillId="0" borderId="2" xfId="1" applyFont="1" applyBorder="1" applyAlignment="1">
      <alignment horizontal="right" vertical="top" wrapText="1" readingOrder="1"/>
    </xf>
    <xf numFmtId="166" fontId="10" fillId="0" borderId="2" xfId="1" applyNumberFormat="1" applyFont="1" applyBorder="1" applyAlignment="1">
      <alignment horizontal="left" vertical="top" wrapText="1" readingOrder="1"/>
    </xf>
    <xf numFmtId="0" fontId="11" fillId="0" borderId="17" xfId="1" applyFont="1" applyBorder="1" applyAlignment="1">
      <alignment horizontal="right" vertical="top" wrapText="1" readingOrder="1"/>
    </xf>
    <xf numFmtId="0" fontId="3" fillId="0" borderId="18" xfId="1" applyFont="1" applyBorder="1" applyAlignment="1">
      <alignment vertical="top" wrapText="1"/>
    </xf>
    <xf numFmtId="0" fontId="3" fillId="0" borderId="19" xfId="1" applyFont="1" applyBorder="1" applyAlignment="1">
      <alignment vertical="top" wrapText="1"/>
    </xf>
    <xf numFmtId="164" fontId="11" fillId="0" borderId="17" xfId="1" applyNumberFormat="1" applyFont="1" applyBorder="1" applyAlignment="1">
      <alignment vertical="top" wrapText="1" readingOrder="1"/>
    </xf>
    <xf numFmtId="0" fontId="11" fillId="0" borderId="17" xfId="1" applyFont="1" applyBorder="1" applyAlignment="1">
      <alignment vertical="top" wrapText="1" readingOrder="1"/>
    </xf>
  </cellXfs>
  <cellStyles count="2">
    <cellStyle name="Įprastas" xfId="0" builtinId="0"/>
    <cellStyle name="Normal" xfId="1" xr:uid="{00000000-0005-0000-0000-000000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
  <sheetViews>
    <sheetView showGridLines="0" tabSelected="1" topLeftCell="A2" workbookViewId="0">
      <selection activeCell="R2" sqref="R2:T2"/>
    </sheetView>
  </sheetViews>
  <sheetFormatPr defaultRowHeight="15" x14ac:dyDescent="0.25"/>
  <cols>
    <col min="1" max="1" width="5.5703125" customWidth="1"/>
    <col min="2" max="2" width="13.7109375" customWidth="1"/>
    <col min="3" max="3" width="6.140625" customWidth="1"/>
    <col min="4" max="4" width="13" customWidth="1"/>
    <col min="5" max="5" width="0" hidden="1" customWidth="1"/>
    <col min="6" max="6" width="13.140625" customWidth="1"/>
    <col min="7" max="7" width="18.42578125" customWidth="1"/>
    <col min="8" max="8" width="4.5703125" customWidth="1"/>
    <col min="9" max="9" width="13.42578125" customWidth="1"/>
    <col min="10" max="11" width="4.5703125" customWidth="1"/>
    <col min="12" max="12" width="7.7109375" customWidth="1"/>
    <col min="13" max="13" width="16.85546875" customWidth="1"/>
    <col min="14" max="14" width="3.7109375" customWidth="1"/>
    <col min="15" max="15" width="11" customWidth="1"/>
    <col min="16" max="16" width="14.7109375" customWidth="1"/>
    <col min="17" max="17" width="0.85546875" customWidth="1"/>
    <col min="18" max="18" width="16.7109375" customWidth="1"/>
    <col min="19" max="19" width="3" customWidth="1"/>
    <col min="20" max="20" width="29.140625" customWidth="1"/>
  </cols>
  <sheetData>
    <row r="1" spans="1:20" ht="16.5" customHeight="1" x14ac:dyDescent="0.25">
      <c r="A1" s="1"/>
      <c r="B1" s="1"/>
      <c r="C1" s="1"/>
      <c r="D1" s="1"/>
      <c r="E1" s="1"/>
      <c r="F1" s="1"/>
      <c r="G1" s="1"/>
      <c r="H1" s="1"/>
      <c r="I1" s="1"/>
      <c r="J1" s="1"/>
      <c r="K1" s="1"/>
      <c r="L1" s="1"/>
      <c r="M1" s="1"/>
      <c r="N1" s="1"/>
      <c r="O1" s="1"/>
      <c r="P1" s="1"/>
      <c r="Q1" s="1"/>
      <c r="R1" s="1"/>
      <c r="S1" s="1"/>
      <c r="T1" s="9"/>
    </row>
    <row r="2" spans="1:20" ht="70.5" customHeight="1" x14ac:dyDescent="0.25">
      <c r="A2" s="10" t="s">
        <v>0</v>
      </c>
      <c r="B2" s="11"/>
      <c r="C2" s="11"/>
      <c r="D2" s="11"/>
      <c r="E2" s="11"/>
      <c r="F2" s="11"/>
      <c r="G2" s="11"/>
      <c r="H2" s="11"/>
      <c r="I2" s="11"/>
      <c r="J2" s="11"/>
      <c r="K2" s="11"/>
      <c r="L2" s="11"/>
      <c r="M2" s="11"/>
      <c r="N2" s="11"/>
      <c r="O2" s="11"/>
      <c r="P2" s="11"/>
      <c r="Q2" s="11"/>
      <c r="R2" s="12" t="s">
        <v>51</v>
      </c>
      <c r="S2" s="11"/>
      <c r="T2" s="11"/>
    </row>
    <row r="3" spans="1:20" ht="17.100000000000001" customHeight="1" x14ac:dyDescent="0.25">
      <c r="A3" s="10" t="s">
        <v>0</v>
      </c>
      <c r="B3" s="11"/>
      <c r="C3" s="11"/>
      <c r="D3" s="11"/>
      <c r="E3" s="11"/>
      <c r="F3" s="11"/>
      <c r="G3" s="11"/>
      <c r="H3" s="11"/>
      <c r="I3" s="11"/>
      <c r="J3" s="11"/>
      <c r="K3" s="11"/>
      <c r="L3" s="11"/>
      <c r="M3" s="11"/>
      <c r="N3" s="11"/>
      <c r="O3" s="11"/>
      <c r="P3" s="11"/>
      <c r="Q3" s="11"/>
      <c r="R3" s="12" t="s">
        <v>0</v>
      </c>
      <c r="S3" s="11"/>
      <c r="T3" s="11"/>
    </row>
    <row r="4" spans="1:20" ht="17.100000000000001" customHeight="1" x14ac:dyDescent="0.25">
      <c r="A4" s="13" t="s">
        <v>0</v>
      </c>
      <c r="B4" s="11"/>
      <c r="C4" s="11"/>
      <c r="D4" s="14" t="s">
        <v>1</v>
      </c>
      <c r="E4" s="15"/>
      <c r="F4" s="15"/>
      <c r="G4" s="15"/>
      <c r="H4" s="15"/>
      <c r="I4" s="15"/>
      <c r="J4" s="15"/>
      <c r="K4" s="15"/>
      <c r="L4" s="15"/>
      <c r="M4" s="15"/>
      <c r="N4" s="15"/>
      <c r="O4" s="15"/>
      <c r="P4" s="15"/>
      <c r="Q4" s="15"/>
      <c r="R4" s="15"/>
      <c r="S4" s="13" t="s">
        <v>0</v>
      </c>
      <c r="T4" s="11"/>
    </row>
    <row r="5" spans="1:20" ht="17.100000000000001" customHeight="1" x14ac:dyDescent="0.25">
      <c r="A5" s="16" t="s">
        <v>2</v>
      </c>
      <c r="B5" s="11"/>
      <c r="C5" s="11"/>
      <c r="D5" s="11"/>
      <c r="E5" s="11"/>
      <c r="F5" s="11"/>
      <c r="G5" s="11"/>
      <c r="H5" s="11"/>
      <c r="I5" s="11"/>
      <c r="J5" s="11"/>
      <c r="K5" s="11"/>
      <c r="L5" s="11"/>
      <c r="M5" s="11"/>
      <c r="N5" s="11"/>
      <c r="O5" s="11"/>
      <c r="P5" s="11"/>
      <c r="Q5" s="11"/>
      <c r="R5" s="11"/>
      <c r="S5" s="11"/>
      <c r="T5" s="11"/>
    </row>
    <row r="6" spans="1:20" ht="17.100000000000001" customHeight="1" x14ac:dyDescent="0.25">
      <c r="A6" s="10" t="s">
        <v>0</v>
      </c>
      <c r="B6" s="11"/>
      <c r="C6" s="11"/>
      <c r="D6" s="11"/>
      <c r="E6" s="11"/>
      <c r="F6" s="11"/>
      <c r="G6" s="11"/>
      <c r="H6" s="11"/>
      <c r="I6" s="11"/>
      <c r="J6" s="11"/>
      <c r="K6" s="11"/>
      <c r="L6" s="11"/>
      <c r="M6" s="11"/>
      <c r="N6" s="11"/>
      <c r="O6" s="11"/>
      <c r="P6" s="11"/>
      <c r="Q6" s="11"/>
      <c r="R6" s="11"/>
      <c r="S6" s="11"/>
      <c r="T6" s="11"/>
    </row>
    <row r="7" spans="1:20" ht="17.100000000000001" customHeight="1" x14ac:dyDescent="0.25">
      <c r="A7" s="13" t="s">
        <v>0</v>
      </c>
      <c r="B7" s="11"/>
      <c r="C7" s="11"/>
      <c r="D7" s="17" t="s">
        <v>3</v>
      </c>
      <c r="E7" s="15"/>
      <c r="F7" s="15"/>
      <c r="G7" s="15"/>
      <c r="H7" s="15"/>
      <c r="I7" s="15"/>
      <c r="J7" s="15"/>
      <c r="K7" s="15"/>
      <c r="L7" s="15"/>
      <c r="M7" s="15"/>
      <c r="N7" s="15"/>
      <c r="O7" s="15"/>
      <c r="P7" s="15"/>
      <c r="Q7" s="15"/>
      <c r="R7" s="15"/>
      <c r="S7" s="13" t="s">
        <v>0</v>
      </c>
      <c r="T7" s="11"/>
    </row>
    <row r="8" spans="1:20" ht="17.100000000000001" customHeight="1" x14ac:dyDescent="0.25">
      <c r="A8" s="16" t="s">
        <v>4</v>
      </c>
      <c r="B8" s="11"/>
      <c r="C8" s="11"/>
      <c r="D8" s="11"/>
      <c r="E8" s="11"/>
      <c r="F8" s="11"/>
      <c r="G8" s="11"/>
      <c r="H8" s="11"/>
      <c r="I8" s="11"/>
      <c r="J8" s="11"/>
      <c r="K8" s="11"/>
      <c r="L8" s="11"/>
      <c r="M8" s="11"/>
      <c r="N8" s="11"/>
      <c r="O8" s="11"/>
      <c r="P8" s="11"/>
      <c r="Q8" s="11"/>
      <c r="R8" s="11"/>
      <c r="S8" s="11"/>
      <c r="T8" s="11"/>
    </row>
    <row r="9" spans="1:20" ht="15" customHeight="1" x14ac:dyDescent="0.25">
      <c r="A9" s="18" t="s">
        <v>0</v>
      </c>
      <c r="B9" s="11"/>
      <c r="C9" s="11"/>
      <c r="D9" s="11"/>
      <c r="E9" s="11"/>
      <c r="F9" s="11"/>
      <c r="G9" s="11"/>
      <c r="H9" s="11"/>
      <c r="I9" s="11"/>
      <c r="J9" s="11"/>
      <c r="K9" s="11"/>
      <c r="L9" s="11"/>
      <c r="M9" s="11"/>
      <c r="N9" s="11"/>
      <c r="O9" s="11"/>
      <c r="P9" s="11"/>
      <c r="Q9" s="11"/>
      <c r="R9" s="11"/>
      <c r="S9" s="11"/>
      <c r="T9" s="11"/>
    </row>
    <row r="10" spans="1:20" ht="15" customHeight="1" x14ac:dyDescent="0.25">
      <c r="A10" s="19" t="s">
        <v>50</v>
      </c>
      <c r="B10" s="11"/>
      <c r="C10" s="11"/>
      <c r="D10" s="11"/>
      <c r="E10" s="11"/>
      <c r="F10" s="11"/>
      <c r="G10" s="11"/>
      <c r="H10" s="11"/>
      <c r="I10" s="11"/>
      <c r="J10" s="11"/>
      <c r="K10" s="11"/>
      <c r="L10" s="11"/>
      <c r="M10" s="11"/>
      <c r="N10" s="11"/>
      <c r="O10" s="11"/>
      <c r="P10" s="11"/>
      <c r="Q10" s="11"/>
      <c r="R10" s="11"/>
      <c r="S10" s="11"/>
      <c r="T10" s="11"/>
    </row>
    <row r="11" spans="1:20" ht="17.100000000000001" customHeight="1" x14ac:dyDescent="0.25">
      <c r="A11" s="20" t="s">
        <v>0</v>
      </c>
      <c r="B11" s="11"/>
      <c r="C11" s="11"/>
      <c r="D11" s="11"/>
      <c r="E11" s="11"/>
      <c r="F11" s="11"/>
      <c r="G11" s="11"/>
      <c r="H11" s="11"/>
      <c r="I11" s="11"/>
      <c r="J11" s="11"/>
      <c r="K11" s="11"/>
      <c r="L11" s="11"/>
      <c r="M11" s="11"/>
      <c r="N11" s="11"/>
      <c r="O11" s="11"/>
      <c r="P11" s="11"/>
      <c r="Q11" s="11"/>
      <c r="R11" s="11"/>
      <c r="S11" s="11"/>
      <c r="T11" s="11"/>
    </row>
    <row r="12" spans="1:20" x14ac:dyDescent="0.25">
      <c r="A12" s="13" t="s">
        <v>0</v>
      </c>
      <c r="B12" s="11"/>
      <c r="C12" s="11"/>
      <c r="D12" s="11"/>
      <c r="E12" s="11"/>
      <c r="F12" s="11"/>
      <c r="G12" s="11"/>
      <c r="H12" s="11"/>
      <c r="I12" s="21" t="s">
        <v>5</v>
      </c>
      <c r="J12" s="15"/>
      <c r="K12" s="2" t="s">
        <v>6</v>
      </c>
      <c r="L12" s="21" t="s">
        <v>7</v>
      </c>
      <c r="M12" s="15"/>
      <c r="N12" s="15"/>
      <c r="O12" s="13" t="s">
        <v>0</v>
      </c>
      <c r="P12" s="11"/>
      <c r="Q12" s="11"/>
      <c r="R12" s="11"/>
      <c r="S12" s="11"/>
      <c r="T12" s="11"/>
    </row>
    <row r="13" spans="1:20" ht="0" hidden="1" customHeight="1" x14ac:dyDescent="0.25">
      <c r="A13" s="1"/>
      <c r="B13" s="1"/>
      <c r="C13" s="1"/>
      <c r="D13" s="1"/>
      <c r="E13" s="1"/>
      <c r="F13" s="1"/>
      <c r="G13" s="1"/>
      <c r="H13" s="1"/>
      <c r="I13" s="1"/>
      <c r="J13" s="1"/>
      <c r="K13" s="1"/>
      <c r="L13" s="1"/>
      <c r="M13" s="1"/>
      <c r="N13" s="1"/>
      <c r="O13" s="1"/>
      <c r="P13" s="1"/>
      <c r="Q13" s="1"/>
      <c r="R13" s="1"/>
      <c r="S13" s="1"/>
      <c r="T13" s="1"/>
    </row>
    <row r="14" spans="1:20" ht="12.2" customHeight="1" x14ac:dyDescent="0.25">
      <c r="A14" s="1"/>
      <c r="B14" s="1"/>
      <c r="C14" s="1"/>
      <c r="D14" s="1"/>
      <c r="E14" s="1"/>
      <c r="F14" s="1"/>
      <c r="G14" s="1"/>
      <c r="H14" s="1"/>
      <c r="I14" s="1"/>
      <c r="J14" s="1"/>
      <c r="K14" s="1"/>
      <c r="L14" s="1"/>
      <c r="M14" s="1"/>
      <c r="N14" s="1"/>
      <c r="O14" s="1"/>
      <c r="P14" s="1"/>
      <c r="Q14" s="1"/>
      <c r="R14" s="1"/>
      <c r="S14" s="1"/>
      <c r="T14" s="1"/>
    </row>
    <row r="15" spans="1:20" ht="17.25" customHeight="1" x14ac:dyDescent="0.25">
      <c r="A15" s="22" t="s">
        <v>8</v>
      </c>
      <c r="B15" s="22" t="s">
        <v>9</v>
      </c>
      <c r="C15" s="22" t="s">
        <v>10</v>
      </c>
      <c r="D15" s="25"/>
      <c r="E15" s="22" t="s">
        <v>11</v>
      </c>
      <c r="F15" s="30"/>
      <c r="G15" s="30"/>
      <c r="H15" s="30"/>
      <c r="I15" s="30"/>
      <c r="J15" s="30"/>
      <c r="K15" s="30"/>
      <c r="L15" s="30"/>
      <c r="M15" s="30"/>
      <c r="N15" s="30"/>
      <c r="O15" s="30"/>
      <c r="P15" s="31"/>
      <c r="Q15" s="22" t="s">
        <v>12</v>
      </c>
      <c r="R15" s="32"/>
      <c r="S15" s="25"/>
      <c r="T15" s="22" t="s">
        <v>13</v>
      </c>
    </row>
    <row r="16" spans="1:20" ht="20.45" customHeight="1" x14ac:dyDescent="0.25">
      <c r="A16" s="23"/>
      <c r="B16" s="23"/>
      <c r="C16" s="26"/>
      <c r="D16" s="27"/>
      <c r="E16" s="22" t="s">
        <v>14</v>
      </c>
      <c r="F16" s="25"/>
      <c r="G16" s="22" t="s">
        <v>15</v>
      </c>
      <c r="H16" s="30"/>
      <c r="I16" s="31"/>
      <c r="J16" s="33" t="s">
        <v>16</v>
      </c>
      <c r="K16" s="11"/>
      <c r="L16" s="11"/>
      <c r="M16" s="11"/>
      <c r="N16" s="11"/>
      <c r="O16" s="11"/>
      <c r="P16" s="11"/>
      <c r="Q16" s="26"/>
      <c r="R16" s="11"/>
      <c r="S16" s="27"/>
      <c r="T16" s="23"/>
    </row>
    <row r="17" spans="1:20" ht="16.350000000000001" customHeight="1" x14ac:dyDescent="0.25">
      <c r="A17" s="23"/>
      <c r="B17" s="23"/>
      <c r="C17" s="26"/>
      <c r="D17" s="27"/>
      <c r="E17" s="26"/>
      <c r="F17" s="27"/>
      <c r="G17" s="22" t="s">
        <v>17</v>
      </c>
      <c r="H17" s="34" t="s">
        <v>0</v>
      </c>
      <c r="I17" s="30"/>
      <c r="J17" s="35" t="s">
        <v>18</v>
      </c>
      <c r="K17" s="36"/>
      <c r="L17" s="36"/>
      <c r="M17" s="36"/>
      <c r="N17" s="36"/>
      <c r="O17" s="36"/>
      <c r="P17" s="37"/>
      <c r="Q17" s="26"/>
      <c r="R17" s="11"/>
      <c r="S17" s="27"/>
      <c r="T17" s="23"/>
    </row>
    <row r="18" spans="1:20" ht="17.100000000000001" customHeight="1" x14ac:dyDescent="0.25">
      <c r="A18" s="23"/>
      <c r="B18" s="23"/>
      <c r="C18" s="26"/>
      <c r="D18" s="27"/>
      <c r="E18" s="26"/>
      <c r="F18" s="27"/>
      <c r="G18" s="23"/>
      <c r="H18" s="22" t="s">
        <v>19</v>
      </c>
      <c r="I18" s="25"/>
      <c r="J18" s="22" t="s">
        <v>20</v>
      </c>
      <c r="K18" s="30"/>
      <c r="L18" s="30"/>
      <c r="M18" s="30"/>
      <c r="N18" s="30"/>
      <c r="O18" s="30"/>
      <c r="P18" s="31"/>
      <c r="Q18" s="26"/>
      <c r="R18" s="11"/>
      <c r="S18" s="27"/>
      <c r="T18" s="23"/>
    </row>
    <row r="19" spans="1:20" ht="50.1" customHeight="1" x14ac:dyDescent="0.25">
      <c r="A19" s="24"/>
      <c r="B19" s="24"/>
      <c r="C19" s="28"/>
      <c r="D19" s="29"/>
      <c r="E19" s="28"/>
      <c r="F19" s="29"/>
      <c r="G19" s="24"/>
      <c r="H19" s="28"/>
      <c r="I19" s="29"/>
      <c r="J19" s="22" t="s">
        <v>19</v>
      </c>
      <c r="K19" s="30"/>
      <c r="L19" s="31"/>
      <c r="M19" s="3" t="s">
        <v>21</v>
      </c>
      <c r="N19" s="22" t="s">
        <v>22</v>
      </c>
      <c r="O19" s="31"/>
      <c r="P19" s="3" t="s">
        <v>23</v>
      </c>
      <c r="Q19" s="28"/>
      <c r="R19" s="15"/>
      <c r="S19" s="29"/>
      <c r="T19" s="24"/>
    </row>
    <row r="20" spans="1:20" x14ac:dyDescent="0.25">
      <c r="A20" s="4" t="s">
        <v>24</v>
      </c>
      <c r="B20" s="4" t="s">
        <v>25</v>
      </c>
      <c r="C20" s="38" t="s">
        <v>26</v>
      </c>
      <c r="D20" s="31"/>
      <c r="E20" s="38" t="s">
        <v>27</v>
      </c>
      <c r="F20" s="31"/>
      <c r="G20" s="4" t="s">
        <v>28</v>
      </c>
      <c r="H20" s="38" t="s">
        <v>29</v>
      </c>
      <c r="I20" s="31"/>
      <c r="J20" s="38" t="s">
        <v>30</v>
      </c>
      <c r="K20" s="30"/>
      <c r="L20" s="31"/>
      <c r="M20" s="4" t="s">
        <v>31</v>
      </c>
      <c r="N20" s="38" t="s">
        <v>32</v>
      </c>
      <c r="O20" s="31"/>
      <c r="P20" s="4" t="s">
        <v>33</v>
      </c>
      <c r="Q20" s="38" t="s">
        <v>34</v>
      </c>
      <c r="R20" s="30"/>
      <c r="S20" s="31"/>
      <c r="T20" s="4" t="s">
        <v>35</v>
      </c>
    </row>
    <row r="21" spans="1:20" ht="114" customHeight="1" x14ac:dyDescent="0.25">
      <c r="A21" s="5" t="s">
        <v>36</v>
      </c>
      <c r="B21" s="5" t="s">
        <v>37</v>
      </c>
      <c r="C21" s="39" t="s">
        <v>38</v>
      </c>
      <c r="D21" s="31"/>
      <c r="E21" s="40">
        <f>G21+H21+J21+M21+N21+P21</f>
        <v>524811.05000000005</v>
      </c>
      <c r="F21" s="31"/>
      <c r="G21" s="6">
        <v>446089.4</v>
      </c>
      <c r="H21" s="40">
        <v>0</v>
      </c>
      <c r="I21" s="31"/>
      <c r="J21" s="40">
        <v>0</v>
      </c>
      <c r="K21" s="30"/>
      <c r="L21" s="31"/>
      <c r="M21" s="6">
        <v>78721.649999999994</v>
      </c>
      <c r="N21" s="40">
        <v>0</v>
      </c>
      <c r="O21" s="31"/>
      <c r="P21" s="6">
        <v>0</v>
      </c>
      <c r="Q21" s="41">
        <v>43131</v>
      </c>
      <c r="R21" s="30"/>
      <c r="S21" s="31"/>
      <c r="T21" s="7" t="s">
        <v>39</v>
      </c>
    </row>
    <row r="22" spans="1:20" ht="60" customHeight="1" x14ac:dyDescent="0.25">
      <c r="A22" s="5" t="s">
        <v>40</v>
      </c>
      <c r="B22" s="5" t="s">
        <v>41</v>
      </c>
      <c r="C22" s="39" t="s">
        <v>42</v>
      </c>
      <c r="D22" s="31"/>
      <c r="E22" s="40">
        <f t="shared" ref="E22:E23" si="0">G22+H22+J22+M22+N22+P22</f>
        <v>225788.63</v>
      </c>
      <c r="F22" s="31"/>
      <c r="G22" s="6">
        <v>162322.79999999999</v>
      </c>
      <c r="H22" s="40">
        <v>0</v>
      </c>
      <c r="I22" s="31"/>
      <c r="J22" s="40">
        <v>0</v>
      </c>
      <c r="K22" s="30"/>
      <c r="L22" s="31"/>
      <c r="M22" s="6">
        <v>63465.83</v>
      </c>
      <c r="N22" s="40">
        <v>0</v>
      </c>
      <c r="O22" s="31"/>
      <c r="P22" s="6">
        <v>0</v>
      </c>
      <c r="Q22" s="41">
        <v>42736</v>
      </c>
      <c r="R22" s="30"/>
      <c r="S22" s="31"/>
      <c r="T22" s="7" t="s">
        <v>43</v>
      </c>
    </row>
    <row r="23" spans="1:20" ht="149.25" customHeight="1" x14ac:dyDescent="0.25">
      <c r="A23" s="5" t="s">
        <v>44</v>
      </c>
      <c r="B23" s="5" t="s">
        <v>45</v>
      </c>
      <c r="C23" s="39" t="s">
        <v>46</v>
      </c>
      <c r="D23" s="31"/>
      <c r="E23" s="40">
        <f t="shared" si="0"/>
        <v>1070198.76</v>
      </c>
      <c r="F23" s="31"/>
      <c r="G23" s="6">
        <v>265648.62</v>
      </c>
      <c r="H23" s="40">
        <v>0</v>
      </c>
      <c r="I23" s="31"/>
      <c r="J23" s="40">
        <v>0</v>
      </c>
      <c r="K23" s="30"/>
      <c r="L23" s="31"/>
      <c r="M23" s="6">
        <v>804550.14</v>
      </c>
      <c r="N23" s="40">
        <v>0</v>
      </c>
      <c r="O23" s="31"/>
      <c r="P23" s="6">
        <v>0</v>
      </c>
      <c r="Q23" s="41">
        <v>43008</v>
      </c>
      <c r="R23" s="30"/>
      <c r="S23" s="31"/>
      <c r="T23" s="7" t="s">
        <v>47</v>
      </c>
    </row>
    <row r="24" spans="1:20" x14ac:dyDescent="0.25">
      <c r="A24" s="44" t="s">
        <v>48</v>
      </c>
      <c r="B24" s="45"/>
      <c r="C24" s="45"/>
      <c r="D24" s="45"/>
      <c r="E24" s="46"/>
      <c r="F24" s="8">
        <f>SUM(E21:F23)</f>
        <v>1820798.44</v>
      </c>
      <c r="G24" s="8">
        <f>SUM(G21:G23)</f>
        <v>874060.82</v>
      </c>
      <c r="H24" s="47">
        <v>0</v>
      </c>
      <c r="I24" s="46"/>
      <c r="J24" s="47">
        <v>0</v>
      </c>
      <c r="K24" s="45"/>
      <c r="L24" s="46"/>
      <c r="M24" s="8">
        <f>SUM(M21:M23)</f>
        <v>946737.62</v>
      </c>
      <c r="N24" s="47">
        <v>0</v>
      </c>
      <c r="O24" s="46"/>
      <c r="P24" s="8">
        <v>0</v>
      </c>
      <c r="Q24" s="48" t="s">
        <v>0</v>
      </c>
      <c r="R24" s="45"/>
      <c r="S24" s="45"/>
      <c r="T24" s="46"/>
    </row>
    <row r="25" spans="1:20" ht="16.899999999999999" customHeight="1" x14ac:dyDescent="0.25">
      <c r="A25" s="42" t="s">
        <v>49</v>
      </c>
      <c r="B25" s="30"/>
      <c r="C25" s="30"/>
      <c r="D25" s="30"/>
      <c r="E25" s="30"/>
      <c r="F25" s="31"/>
      <c r="G25" s="43">
        <v>874178.33</v>
      </c>
      <c r="H25" s="30"/>
      <c r="I25" s="30"/>
      <c r="J25" s="30"/>
      <c r="K25" s="30"/>
      <c r="L25" s="30"/>
      <c r="M25" s="30"/>
      <c r="N25" s="30"/>
      <c r="O25" s="30"/>
      <c r="P25" s="30"/>
      <c r="Q25" s="30"/>
      <c r="R25" s="30"/>
      <c r="S25" s="30"/>
      <c r="T25" s="31"/>
    </row>
    <row r="26" spans="1:20" ht="33.6" customHeight="1" x14ac:dyDescent="0.25">
      <c r="A26" s="1"/>
      <c r="B26" s="1"/>
      <c r="C26" s="1"/>
      <c r="D26" s="1"/>
      <c r="E26" s="1"/>
      <c r="F26" s="1"/>
      <c r="G26" s="1"/>
      <c r="H26" s="1"/>
      <c r="I26" s="1"/>
      <c r="J26" s="1"/>
      <c r="K26" s="1"/>
      <c r="L26" s="1"/>
      <c r="M26" s="1"/>
      <c r="N26" s="1"/>
      <c r="O26" s="1"/>
      <c r="P26" s="1"/>
      <c r="Q26" s="1"/>
      <c r="R26" s="1"/>
      <c r="S26" s="1"/>
      <c r="T26" s="1"/>
    </row>
    <row r="27" spans="1:20" ht="0" hidden="1" customHeight="1" x14ac:dyDescent="0.25"/>
    <row r="28" spans="1:20" ht="36.6" customHeight="1" x14ac:dyDescent="0.25"/>
  </sheetData>
  <mergeCells count="67">
    <mergeCell ref="A25:F25"/>
    <mergeCell ref="G25:T25"/>
    <mergeCell ref="A24:E24"/>
    <mergeCell ref="H24:I24"/>
    <mergeCell ref="J24:L24"/>
    <mergeCell ref="N24:O24"/>
    <mergeCell ref="Q24:T24"/>
    <mergeCell ref="Q22:S22"/>
    <mergeCell ref="C23:D23"/>
    <mergeCell ref="E23:F23"/>
    <mergeCell ref="H23:I23"/>
    <mergeCell ref="J23:L23"/>
    <mergeCell ref="N23:O23"/>
    <mergeCell ref="Q23:S23"/>
    <mergeCell ref="C22:D22"/>
    <mergeCell ref="E22:F22"/>
    <mergeCell ref="H22:I22"/>
    <mergeCell ref="J22:L22"/>
    <mergeCell ref="N22:O22"/>
    <mergeCell ref="Q20:S20"/>
    <mergeCell ref="C21:D21"/>
    <mergeCell ref="E21:F21"/>
    <mergeCell ref="H21:I21"/>
    <mergeCell ref="J21:L21"/>
    <mergeCell ref="N21:O21"/>
    <mergeCell ref="Q21:S21"/>
    <mergeCell ref="C20:D20"/>
    <mergeCell ref="E20:F20"/>
    <mergeCell ref="H20:I20"/>
    <mergeCell ref="J20:L20"/>
    <mergeCell ref="N20:O20"/>
    <mergeCell ref="T15:T19"/>
    <mergeCell ref="E16:F19"/>
    <mergeCell ref="G16:I16"/>
    <mergeCell ref="J16:P16"/>
    <mergeCell ref="G17:G19"/>
    <mergeCell ref="H17:I17"/>
    <mergeCell ref="J17:P17"/>
    <mergeCell ref="H18:I19"/>
    <mergeCell ref="J18:P18"/>
    <mergeCell ref="J19:L19"/>
    <mergeCell ref="N19:O19"/>
    <mergeCell ref="A15:A19"/>
    <mergeCell ref="B15:B19"/>
    <mergeCell ref="C15:D19"/>
    <mergeCell ref="E15:P15"/>
    <mergeCell ref="Q15:S19"/>
    <mergeCell ref="A8:T8"/>
    <mergeCell ref="A9:T9"/>
    <mergeCell ref="A10:T10"/>
    <mergeCell ref="A11:T11"/>
    <mergeCell ref="A12:H12"/>
    <mergeCell ref="I12:J12"/>
    <mergeCell ref="L12:N12"/>
    <mergeCell ref="O12:T12"/>
    <mergeCell ref="A5:T5"/>
    <mergeCell ref="A6:T6"/>
    <mergeCell ref="A7:C7"/>
    <mergeCell ref="D7:R7"/>
    <mergeCell ref="S7:T7"/>
    <mergeCell ref="A2:Q2"/>
    <mergeCell ref="R2:T2"/>
    <mergeCell ref="A3:Q3"/>
    <mergeCell ref="R3:T3"/>
    <mergeCell ref="A4:C4"/>
    <mergeCell ref="D4:R4"/>
    <mergeCell ref="S4:T4"/>
  </mergeCells>
  <pageMargins left="0.39370078740157499" right="0.39370078740157499" top="0.39370078740157499" bottom="0.85177795275590595" header="0.39370078740157499" footer="0.39370078740157499"/>
  <pageSetup paperSize="9" orientation="landscape" horizontalDpi="300" verticalDpi="300" r:id="rId1"/>
  <headerFooter alignWithMargins="0">
    <oddFooter>&amp;L&amp;"Arial"&amp;5►</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Darbalapiai</vt:lpstr>
      </vt:variant>
      <vt:variant>
        <vt:i4>1</vt:i4>
      </vt:variant>
    </vt:vector>
  </HeadingPairs>
  <TitlesOfParts>
    <vt:vector size="1" baseType="lpstr">
      <vt:lpstr>2016-09-30</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Loreta Veličkaitė</dc:creator>
  <cp:lastModifiedBy>Daiva</cp:lastModifiedBy>
  <dcterms:created xsi:type="dcterms:W3CDTF">2022-12-21T16:09:53Z</dcterms:created>
  <dcterms:modified xsi:type="dcterms:W3CDTF">2023-01-16T08:30:36Z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