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7720" windowHeight="14976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P24" i="1"/>
  <c r="M24" i="1"/>
  <c r="G24" i="1"/>
</calcChain>
</file>

<file path=xl/sharedStrings.xml><?xml version="1.0" encoding="utf-8"?>
<sst xmlns="http://schemas.openxmlformats.org/spreadsheetml/2006/main" count="62" uniqueCount="47">
  <si>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</si>
  <si>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</si>
  <si>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</si>
  <si>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</si>
  <si>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</si>
  <si>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</si>
  <si>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2017-07-28</t>
  </si>
  <si>
    <t>Nr.</t>
  </si>
  <si>
    <t>04.5.1-TID-R-518-11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</si>
  <si>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</si>
  <si>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</si>
  <si>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</si>
  <si>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</si>
  <si>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</si>
  <si>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</si>
  <si>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</si>
  <si>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</si>
  <si>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</si>
  <si>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</si>
  <si>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</si>
  <si>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</si>
  <si>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</si>
  <si>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</si>
  <si>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</si>
  <si>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</si>
  <si>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</si>
  <si>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</si>
  <si>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</si>
  <si>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</si>
  <si>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</si>
  <si>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</si>
  <si>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</si>
  <si>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</si>
  <si>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</si>
  <si>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</si>
  <si>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</si>
  <si>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</si>
  <si>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</si>
  <si>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</si>
  <si>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Nekenksmingų aplinkai viešojo transporto priemonių įsigijimas Alytaus mieste</t>
  </si>
  <si>
    <t>Projektas turi atitikti parengtumo sąlygas, nurodytas priemonės Nr. 04.5.1-TID-R-518 projektų finansavimo sąlygų aprašo, patvirtinto LR Susisiekimo ministro 2016 m. gruodžio 8 d. įsakymu Nr. 3-421(1.5E), 26 punkte.</t>
  </si>
  <si>
    <t>2.</t>
  </si>
  <si>
    <t>Druskininkų savivaldybės administracija</t>
  </si>
  <si>
    <t>Ekologiškų transporto priemonių įsigijimas Druskininkų savivaldybėje</t>
  </si>
  <si>
    <t>IŠ VISO:</t>
  </si>
  <si>
    <t>Regionui numatytas ES struktūrinių fondų lėšų limitas:</t>
  </si>
  <si>
    <t>PATVIRTINTA
Alytaus regiono plėtros tarybos 
2017 m. liepos 28 d. sprendimu Nr. 51/6S-37
(Alytaus regiono plėtros tarybos 2023 m. vasario 9        d. sprendimo Nr. K-6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</si>
</sst>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27]#,##0.00"/>
    <numFmt numFmtId="165" formatCode="[$-10427]yyyy\-mm\-dd"/>
    <numFmt numFmtId="166" formatCode="[$-10409]#,##0.00"/>
    <numFmt numFmtId="167" formatCode="#,##0.0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167" fontId="1" fillId="0" borderId="0" xfId="0" applyNumberFormat="1" applyFont="1"/>
    <xf numFmtId="4" fontId="1" fillId="0" borderId="0" xfId="0" applyNumberFormat="1" applyFont="1"/>
    <xf numFmtId="0" fontId="11" fillId="0" borderId="0" xfId="0" applyFont="1"/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4" fillId="0" borderId="0" xfId="1" applyFont="1" applyAlignment="1">
      <alignment horizontal="justify" vertical="top" wrapText="1" readingOrder="1"/>
    </xf>
    <xf numFmtId="0" fontId="15" fillId="0" borderId="0" xfId="0" applyFont="1" applyAlignment="1">
      <alignment horizontal="justify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2" fontId="13" fillId="0" borderId="18" xfId="1" applyNumberFormat="1" applyFont="1" applyBorder="1" applyAlignment="1">
      <alignment horizontal="right" vertical="top" wrapText="1"/>
    </xf>
    <xf numFmtId="2" fontId="13" fillId="0" borderId="3" xfId="1" applyNumberFormat="1" applyFont="1" applyBorder="1" applyAlignment="1">
      <alignment horizontal="right" vertical="top" wrapText="1"/>
    </xf>
    <xf numFmtId="2" fontId="13" fillId="0" borderId="15" xfId="1" applyNumberFormat="1" applyFont="1" applyBorder="1" applyAlignment="1">
      <alignment horizontal="right" vertical="top" wrapText="1"/>
    </xf>
    <xf numFmtId="2" fontId="13" fillId="0" borderId="16" xfId="1" applyNumberFormat="1" applyFont="1" applyBorder="1" applyAlignment="1">
      <alignment horizontal="right" vertical="top" wrapText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2" fontId="13" fillId="0" borderId="21" xfId="1" applyNumberFormat="1" applyFont="1" applyBorder="1" applyAlignment="1">
      <alignment horizontal="right" vertical="top" wrapText="1"/>
    </xf>
    <xf numFmtId="2" fontId="13" fillId="0" borderId="6" xfId="1" applyNumberFormat="1" applyFont="1" applyBorder="1" applyAlignment="1">
      <alignment horizontal="right" vertical="top" wrapText="1"/>
    </xf>
    <xf numFmtId="2" fontId="13" fillId="0" borderId="22" xfId="1" applyNumberFormat="1" applyFont="1" applyBorder="1" applyAlignment="1">
      <alignment horizontal="right" vertical="top" wrapText="1"/>
    </xf>
    <xf numFmtId="2" fontId="13" fillId="0" borderId="0" xfId="1" applyNumberFormat="1" applyFont="1" applyAlignment="1">
      <alignment horizontal="right" vertical="top" wrapText="1"/>
    </xf>
    <xf numFmtId="164" fontId="8" fillId="0" borderId="19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19" xfId="1" applyNumberFormat="1" applyFont="1" applyBorder="1" applyAlignment="1">
      <alignment horizontal="center" vertical="top" wrapText="1" readingOrder="1"/>
    </xf>
    <xf numFmtId="0" fontId="8" fillId="0" borderId="19" xfId="1" applyFont="1" applyBorder="1" applyAlignment="1">
      <alignment horizontal="justify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9" xfId="1" applyNumberFormat="1" applyFont="1" applyBorder="1" applyAlignment="1">
      <alignment horizontal="left" vertical="top" wrapText="1" readingOrder="1"/>
    </xf>
    <xf numFmtId="0" fontId="1" fillId="0" borderId="19" xfId="1" applyFont="1" applyBorder="1" applyAlignment="1">
      <alignment vertical="top" wrapText="1"/>
    </xf>
    <xf numFmtId="0" fontId="8" fillId="0" borderId="17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justify" vertical="top" wrapText="1" readingOrder="1"/>
    </xf>
    <xf numFmtId="0" fontId="8" fillId="0" borderId="7" xfId="1" applyFont="1" applyBorder="1" applyAlignment="1">
      <alignment horizontal="justify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tabSelected="1" zoomScale="80" zoomScaleNormal="80" workbookViewId="0">
      <selection activeCell="V17" sqref="V17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18.88671875" customWidth="1"/>
  </cols>
  <sheetData>
    <row r="1" spans="1:20" ht="69.45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 t="s">
        <v>46</v>
      </c>
      <c r="S1" s="13"/>
      <c r="T1" s="13"/>
    </row>
    <row r="2" spans="1:20" ht="16.9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4" t="s">
        <v>0</v>
      </c>
      <c r="S2" s="11"/>
      <c r="T2" s="11"/>
    </row>
    <row r="3" spans="1:20" ht="16.95" customHeight="1" x14ac:dyDescent="0.3">
      <c r="A3" s="15" t="s">
        <v>0</v>
      </c>
      <c r="B3" s="11"/>
      <c r="C3" s="11"/>
      <c r="D3" s="16" t="s">
        <v>1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0</v>
      </c>
      <c r="T3" s="11"/>
    </row>
    <row r="4" spans="1:20" ht="17.100000000000001" customHeight="1" x14ac:dyDescent="0.3">
      <c r="A4" s="18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6.95" customHeight="1" x14ac:dyDescent="0.3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6.95" customHeight="1" x14ac:dyDescent="0.3">
      <c r="A6" s="15" t="s">
        <v>0</v>
      </c>
      <c r="B6" s="11"/>
      <c r="C6" s="11"/>
      <c r="D6" s="19" t="s">
        <v>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 t="s">
        <v>0</v>
      </c>
      <c r="T6" s="11"/>
    </row>
    <row r="7" spans="1:20" ht="16.95" customHeight="1" x14ac:dyDescent="0.3">
      <c r="A7" s="18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5" customHeight="1" x14ac:dyDescent="0.3">
      <c r="A8" s="2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7.100000000000001" customHeight="1" x14ac:dyDescent="0.3">
      <c r="A10" s="22" t="s">
        <v>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3">
      <c r="A11" s="15" t="s">
        <v>0</v>
      </c>
      <c r="B11" s="11"/>
      <c r="C11" s="11"/>
      <c r="D11" s="11"/>
      <c r="E11" s="11"/>
      <c r="F11" s="11"/>
      <c r="G11" s="11"/>
      <c r="H11" s="11"/>
      <c r="I11" s="23" t="s">
        <v>6</v>
      </c>
      <c r="J11" s="17"/>
      <c r="K11" s="1" t="s">
        <v>7</v>
      </c>
      <c r="L11" s="24" t="s">
        <v>8</v>
      </c>
      <c r="M11" s="17"/>
      <c r="N11" s="17"/>
      <c r="O11" s="15" t="s">
        <v>0</v>
      </c>
      <c r="P11" s="11"/>
      <c r="Q11" s="11"/>
      <c r="R11" s="11"/>
      <c r="S11" s="11"/>
      <c r="T11" s="11"/>
    </row>
    <row r="12" spans="1:20" ht="0" hidden="1" customHeight="1" x14ac:dyDescent="0.3"/>
    <row r="13" spans="1:20" ht="12.3" customHeight="1" x14ac:dyDescent="0.3"/>
    <row r="14" spans="1:20" ht="17.25" customHeight="1" x14ac:dyDescent="0.3">
      <c r="A14" s="25" t="s">
        <v>9</v>
      </c>
      <c r="B14" s="25" t="s">
        <v>10</v>
      </c>
      <c r="C14" s="25" t="s">
        <v>11</v>
      </c>
      <c r="D14" s="28"/>
      <c r="E14" s="25" t="s">
        <v>12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25" t="s">
        <v>13</v>
      </c>
      <c r="R14" s="35"/>
      <c r="S14" s="28"/>
      <c r="T14" s="25" t="s">
        <v>14</v>
      </c>
    </row>
    <row r="15" spans="1:20" ht="20.399999999999999" customHeight="1" x14ac:dyDescent="0.3">
      <c r="A15" s="26"/>
      <c r="B15" s="26"/>
      <c r="C15" s="29"/>
      <c r="D15" s="30"/>
      <c r="E15" s="25" t="s">
        <v>15</v>
      </c>
      <c r="F15" s="28"/>
      <c r="G15" s="25" t="s">
        <v>16</v>
      </c>
      <c r="H15" s="33"/>
      <c r="I15" s="34"/>
      <c r="J15" s="36" t="s">
        <v>17</v>
      </c>
      <c r="K15" s="11"/>
      <c r="L15" s="11"/>
      <c r="M15" s="11"/>
      <c r="N15" s="11"/>
      <c r="O15" s="11"/>
      <c r="P15" s="11"/>
      <c r="Q15" s="29"/>
      <c r="R15" s="11"/>
      <c r="S15" s="30"/>
      <c r="T15" s="26"/>
    </row>
    <row r="16" spans="1:20" ht="16.2" customHeight="1" x14ac:dyDescent="0.3">
      <c r="A16" s="26"/>
      <c r="B16" s="26"/>
      <c r="C16" s="29"/>
      <c r="D16" s="30"/>
      <c r="E16" s="29"/>
      <c r="F16" s="30"/>
      <c r="G16" s="25" t="s">
        <v>18</v>
      </c>
      <c r="H16" s="37" t="s">
        <v>0</v>
      </c>
      <c r="I16" s="33"/>
      <c r="J16" s="38" t="s">
        <v>19</v>
      </c>
      <c r="K16" s="39"/>
      <c r="L16" s="39"/>
      <c r="M16" s="39"/>
      <c r="N16" s="39"/>
      <c r="O16" s="39"/>
      <c r="P16" s="40"/>
      <c r="Q16" s="29"/>
      <c r="R16" s="11"/>
      <c r="S16" s="30"/>
      <c r="T16" s="26"/>
    </row>
    <row r="17" spans="1:21" ht="17.100000000000001" customHeight="1" x14ac:dyDescent="0.3">
      <c r="A17" s="26"/>
      <c r="B17" s="26"/>
      <c r="C17" s="29"/>
      <c r="D17" s="30"/>
      <c r="E17" s="29"/>
      <c r="F17" s="30"/>
      <c r="G17" s="26"/>
      <c r="H17" s="25" t="s">
        <v>20</v>
      </c>
      <c r="I17" s="28"/>
      <c r="J17" s="25" t="s">
        <v>21</v>
      </c>
      <c r="K17" s="33"/>
      <c r="L17" s="33"/>
      <c r="M17" s="33"/>
      <c r="N17" s="33"/>
      <c r="O17" s="33"/>
      <c r="P17" s="34"/>
      <c r="Q17" s="29"/>
      <c r="R17" s="11"/>
      <c r="S17" s="30"/>
      <c r="T17" s="26"/>
    </row>
    <row r="18" spans="1:21" ht="49.8" customHeight="1" x14ac:dyDescent="0.3">
      <c r="A18" s="27"/>
      <c r="B18" s="27"/>
      <c r="C18" s="31"/>
      <c r="D18" s="32"/>
      <c r="E18" s="31"/>
      <c r="F18" s="32"/>
      <c r="G18" s="27"/>
      <c r="H18" s="31"/>
      <c r="I18" s="32"/>
      <c r="J18" s="25" t="s">
        <v>20</v>
      </c>
      <c r="K18" s="33"/>
      <c r="L18" s="34"/>
      <c r="M18" s="2" t="s">
        <v>22</v>
      </c>
      <c r="N18" s="25" t="s">
        <v>23</v>
      </c>
      <c r="O18" s="34"/>
      <c r="P18" s="2" t="s">
        <v>24</v>
      </c>
      <c r="Q18" s="31"/>
      <c r="R18" s="17"/>
      <c r="S18" s="32"/>
      <c r="T18" s="27"/>
    </row>
    <row r="19" spans="1:21" x14ac:dyDescent="0.3">
      <c r="A19" s="3" t="s">
        <v>25</v>
      </c>
      <c r="B19" s="3" t="s">
        <v>26</v>
      </c>
      <c r="C19" s="54" t="s">
        <v>27</v>
      </c>
      <c r="D19" s="34"/>
      <c r="E19" s="54" t="s">
        <v>28</v>
      </c>
      <c r="F19" s="34"/>
      <c r="G19" s="3" t="s">
        <v>29</v>
      </c>
      <c r="H19" s="54" t="s">
        <v>30</v>
      </c>
      <c r="I19" s="34"/>
      <c r="J19" s="54" t="s">
        <v>31</v>
      </c>
      <c r="K19" s="33"/>
      <c r="L19" s="34"/>
      <c r="M19" s="4" t="s">
        <v>32</v>
      </c>
      <c r="N19" s="54" t="s">
        <v>33</v>
      </c>
      <c r="O19" s="34"/>
      <c r="P19" s="3" t="s">
        <v>34</v>
      </c>
      <c r="Q19" s="54" t="s">
        <v>35</v>
      </c>
      <c r="R19" s="33"/>
      <c r="S19" s="34"/>
      <c r="T19" s="3" t="s">
        <v>36</v>
      </c>
    </row>
    <row r="20" spans="1:21" ht="19.95" customHeight="1" x14ac:dyDescent="0.3">
      <c r="A20" s="63" t="s">
        <v>37</v>
      </c>
      <c r="B20" s="63" t="s">
        <v>38</v>
      </c>
      <c r="C20" s="65" t="s">
        <v>39</v>
      </c>
      <c r="D20" s="66"/>
      <c r="E20" s="41">
        <v>1726980</v>
      </c>
      <c r="F20" s="42"/>
      <c r="G20" s="45">
        <v>1449382.75</v>
      </c>
      <c r="H20" s="70">
        <v>0</v>
      </c>
      <c r="I20" s="71"/>
      <c r="J20" s="70">
        <v>0</v>
      </c>
      <c r="K20" s="74"/>
      <c r="L20" s="74"/>
      <c r="M20" s="47">
        <v>277597.25</v>
      </c>
      <c r="N20" s="74">
        <v>0</v>
      </c>
      <c r="O20" s="71"/>
      <c r="P20" s="45">
        <v>0</v>
      </c>
      <c r="Q20" s="76">
        <v>43646</v>
      </c>
      <c r="R20" s="77"/>
      <c r="S20" s="78"/>
      <c r="T20" s="82" t="s">
        <v>40</v>
      </c>
      <c r="U20" s="7"/>
    </row>
    <row r="21" spans="1:21" ht="82.8" customHeight="1" x14ac:dyDescent="0.3">
      <c r="A21" s="69"/>
      <c r="B21" s="64"/>
      <c r="C21" s="67"/>
      <c r="D21" s="68"/>
      <c r="E21" s="43"/>
      <c r="F21" s="44"/>
      <c r="G21" s="46"/>
      <c r="H21" s="72"/>
      <c r="I21" s="73"/>
      <c r="J21" s="72"/>
      <c r="K21" s="75"/>
      <c r="L21" s="75"/>
      <c r="M21" s="48"/>
      <c r="N21" s="75"/>
      <c r="O21" s="73"/>
      <c r="P21" s="46"/>
      <c r="Q21" s="79"/>
      <c r="R21" s="80"/>
      <c r="S21" s="81"/>
      <c r="T21" s="83"/>
    </row>
    <row r="22" spans="1:21" ht="18.600000000000001" customHeight="1" x14ac:dyDescent="0.3">
      <c r="A22" s="65" t="s">
        <v>41</v>
      </c>
      <c r="B22" s="84" t="s">
        <v>42</v>
      </c>
      <c r="C22" s="84" t="s">
        <v>43</v>
      </c>
      <c r="D22" s="84"/>
      <c r="E22" s="49">
        <v>2428105</v>
      </c>
      <c r="F22" s="50"/>
      <c r="G22" s="53">
        <v>2063889.25</v>
      </c>
      <c r="H22" s="53">
        <v>0</v>
      </c>
      <c r="I22" s="53"/>
      <c r="J22" s="53">
        <v>0</v>
      </c>
      <c r="K22" s="53"/>
      <c r="L22" s="53"/>
      <c r="M22" s="53">
        <v>0</v>
      </c>
      <c r="N22" s="53">
        <v>0</v>
      </c>
      <c r="O22" s="53"/>
      <c r="P22" s="53">
        <v>364215.75</v>
      </c>
      <c r="Q22" s="55">
        <v>43343</v>
      </c>
      <c r="R22" s="55"/>
      <c r="S22" s="55"/>
      <c r="T22" s="56" t="s">
        <v>40</v>
      </c>
      <c r="U22" s="7"/>
    </row>
    <row r="23" spans="1:21" ht="81.75" customHeight="1" x14ac:dyDescent="0.3">
      <c r="A23" s="67"/>
      <c r="B23" s="85"/>
      <c r="C23" s="85"/>
      <c r="D23" s="85"/>
      <c r="E23" s="51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5"/>
      <c r="R23" s="55"/>
      <c r="S23" s="55"/>
      <c r="T23" s="56"/>
    </row>
    <row r="24" spans="1:21" ht="14.7" customHeight="1" x14ac:dyDescent="0.3">
      <c r="A24" s="57" t="s">
        <v>44</v>
      </c>
      <c r="B24" s="57"/>
      <c r="C24" s="57"/>
      <c r="D24" s="57"/>
      <c r="E24" s="57"/>
      <c r="F24" s="9">
        <f>SUM(E20:F23)</f>
        <v>4155085</v>
      </c>
      <c r="G24" s="8">
        <f>SUM(G20:G23)</f>
        <v>3513272</v>
      </c>
      <c r="H24" s="58">
        <v>0</v>
      </c>
      <c r="I24" s="58"/>
      <c r="J24" s="58">
        <v>0</v>
      </c>
      <c r="K24" s="58"/>
      <c r="L24" s="58"/>
      <c r="M24" s="8">
        <f>SUM(M20:M23)</f>
        <v>277597.25</v>
      </c>
      <c r="N24" s="58">
        <v>0</v>
      </c>
      <c r="O24" s="58"/>
      <c r="P24" s="8">
        <f>SUM(P20:P23)</f>
        <v>364215.75</v>
      </c>
      <c r="Q24" s="59" t="s">
        <v>0</v>
      </c>
      <c r="R24" s="59"/>
      <c r="S24" s="59"/>
      <c r="T24" s="59"/>
    </row>
    <row r="25" spans="1:21" ht="16.95" customHeight="1" x14ac:dyDescent="0.3">
      <c r="A25" s="60" t="s">
        <v>45</v>
      </c>
      <c r="B25" s="17"/>
      <c r="C25" s="17"/>
      <c r="D25" s="17"/>
      <c r="E25" s="17"/>
      <c r="F25" s="17"/>
      <c r="G25" s="61">
        <v>3513272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1" ht="33.6" customHeight="1" x14ac:dyDescent="0.3">
      <c r="F26" s="5"/>
      <c r="G26" s="6"/>
    </row>
    <row r="27" spans="1:21" ht="36.75" customHeight="1" x14ac:dyDescent="0.3"/>
  </sheetData>
  <mergeCells count="73">
    <mergeCell ref="A25:F25"/>
    <mergeCell ref="G25:T25"/>
    <mergeCell ref="B20:B21"/>
    <mergeCell ref="C20:D21"/>
    <mergeCell ref="A20:A21"/>
    <mergeCell ref="H20:I21"/>
    <mergeCell ref="J20:L21"/>
    <mergeCell ref="N20:O21"/>
    <mergeCell ref="P20:P21"/>
    <mergeCell ref="Q20:S21"/>
    <mergeCell ref="T20:T21"/>
    <mergeCell ref="B22:B23"/>
    <mergeCell ref="C22:D23"/>
    <mergeCell ref="A22:A23"/>
    <mergeCell ref="M22:M23"/>
    <mergeCell ref="N22:O23"/>
    <mergeCell ref="Q22:S23"/>
    <mergeCell ref="T22:T23"/>
    <mergeCell ref="P22:P23"/>
    <mergeCell ref="A24:E24"/>
    <mergeCell ref="H24:I24"/>
    <mergeCell ref="J24:L24"/>
    <mergeCell ref="Q24:T24"/>
    <mergeCell ref="N24:O24"/>
    <mergeCell ref="Q19:S19"/>
    <mergeCell ref="C19:D19"/>
    <mergeCell ref="E19:F19"/>
    <mergeCell ref="H19:I19"/>
    <mergeCell ref="J19:L19"/>
    <mergeCell ref="N19:O19"/>
    <mergeCell ref="E20:F21"/>
    <mergeCell ref="G20:G21"/>
    <mergeCell ref="M20:M21"/>
    <mergeCell ref="E22:F23"/>
    <mergeCell ref="G22:G23"/>
    <mergeCell ref="H22:I23"/>
    <mergeCell ref="J22:L23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Alytaus regiono plėtros taryba</dc:creator>
  <cp:lastModifiedBy>Edita Pociūtė</cp:lastModifiedBy>
  <dcterms:created xsi:type="dcterms:W3CDTF">2023-01-24T06:39:58Z</dcterms:created>
  <dcterms:modified xsi:type="dcterms:W3CDTF">2023-02-13T08:52:47Z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