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252\Desktop\2023 m. uzduotys\14.  Klaipėdos paviešinti\008\"/>
    </mc:Choice>
  </mc:AlternateContent>
  <bookViews>
    <workbookView xWindow="240" yWindow="120" windowWidth="18060" windowHeight="7056"/>
  </bookViews>
  <sheets>
    <sheet name="Patvirtintu_sarasu_ataskaita" sheetId="1" r:id="rId1"/>
  </sheets>
  <calcPr calcId="191029"/>
</workbook>
</file>

<file path=xl/calcChain.xml><?xml version="1.0" encoding="utf-8"?>
<calcChain xmlns="http://schemas.openxmlformats.org/spreadsheetml/2006/main">
  <c r="P28" i="1" l="1"/>
  <c r="M28" i="1"/>
  <c r="G28" i="1"/>
  <c r="F28" i="1"/>
</calcChain>
</file>

<file path=xl/sharedStrings.xml><?xml version="1.0" encoding="utf-8"?>
<sst xmlns="http://schemas.openxmlformats.org/spreadsheetml/2006/main" count="74" uniqueCount="55">
  <si>
    <t/>
  </si>
  <si>
    <t>Lietuvos Respublikos aplinkos ministerija</t>
  </si>
  <si>
    <t>(ministerijos (-ų), pagal kompetenciją atsakingos (-ų) už iš Europos Sąjungos (toliau – ES) struktūrinių fondų lėšų bendrai finansuojamą (-us) ūkio sektorių (-ius), pavadinimas)</t>
  </si>
  <si>
    <t>05.2.1-APVA-R-008 „KOMUNALINIŲ ATLIEKŲ TVARKYMO INFRASTRUKTŪROS PLĖTRA“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</si>
  <si>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</si>
  <si>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KLAIPĖDOS REGIONO PROJEKTŲ SĄRAŠAS</t>
    </r>
  </si>
  <si>
    <t>2016-12-22</t>
  </si>
  <si>
    <t>Nr.</t>
  </si>
  <si>
    <t>05.2.1-APVA-R-008-31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</si>
  <si>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</si>
  <si>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</si>
  <si>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</si>
  <si>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</si>
  <si>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</si>
  <si>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</si>
  <si>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</si>
  <si>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</si>
  <si>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</si>
  <si>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</si>
  <si>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</si>
  <si>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</si>
  <si>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</si>
  <si>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</si>
  <si>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</si>
  <si>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</si>
  <si>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</si>
  <si>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</si>
  <si>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</si>
  <si>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</si>
  <si>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</si>
  <si>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</si>
  <si>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</si>
  <si>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</si>
  <si>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</si>
  <si>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</si>
  <si>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</si>
  <si>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</si>
  <si>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</si>
  <si>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Klaipėdos rajono savivaldybės administracija</t>
  </si>
  <si>
    <t>Komunalinių atliekų rūšiuojamojo surinkimo infrastruktūros plėtra Klaipėdos rajone</t>
  </si>
  <si>
    <t>2.</t>
  </si>
  <si>
    <t>Palangos miesto savivaldybės administracija</t>
  </si>
  <si>
    <t>Komunalinių atliekų rūšiuojamojo surinkimo infrastruktūros plėtra Palangos mieste</t>
  </si>
  <si>
    <t>3.</t>
  </si>
  <si>
    <t>Šilutės rajono savivaldybės administracija</t>
  </si>
  <si>
    <t>Komunalinių atliekų rūšiuojamojo surinkimo infrastruktūros plėtra Šilutės rajono savivaldybėje</t>
  </si>
  <si>
    <t>4.</t>
  </si>
  <si>
    <t>UAB „Klaipėdos regiono atliekų tvarkymo centras“</t>
  </si>
  <si>
    <t>Maisto atliekų apdorojimo infrastruktūros sukūrimas Klaipėdos RATC</t>
  </si>
  <si>
    <t>Iki paraiškos pateikimo datos tenkins PFSA 25. p. reikalavimus</t>
  </si>
  <si>
    <t>5.</t>
  </si>
  <si>
    <t>Komunalinių atliekų tvarkymo infrastruktūros plėtra Klaipėdos miesto, Skuodo ir Kretingos rajonų bei Neringos savivaldybėse</t>
  </si>
  <si>
    <t>IŠ VISO:</t>
  </si>
  <si>
    <t>Regionui numatytas ES struktūrinių fondų lėšų limitas:</t>
  </si>
  <si>
    <r>
      <t>PATVIRTINTA
Klaipėdos regiono plėtros tarybos 
2016 m. gruodžio 22 d. sprendimu Nr. 51/3S-51
(Klaipėdos regiono plėtros tarybos 
2023 m. balandžio 4 d. sprendimo</t>
    </r>
    <r>
      <rPr>
        <sz val="9"/>
        <color theme="1"/>
        <rFont val="Arial"/>
        <family val="2"/>
        <charset val="186"/>
      </rPr>
      <t xml:space="preserve"> Nr. K/S-13 </t>
    </r>
    <r>
      <rPr>
        <sz val="9"/>
        <color rgb="FF000000"/>
        <rFont val="Arial"/>
        <family val="2"/>
        <charset val="186"/>
      </rPr>
      <t xml:space="preserve">redakcija)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</si>
</sst>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[$-10427]#,##0.00"/>
    <numFmt numFmtId="166" formatCode="[$-10427]yyyy\-mm\-dd"/>
    <numFmt numFmtId="167" formatCode="[$-10409]#,##0.00"/>
  </numFmts>
  <fonts count="15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8"/>
      <name val="Arial"/>
      <family val="2"/>
      <charset val="186"/>
    </font>
    <font>
      <sz val="8"/>
      <color rgb="FF000000"/>
      <name val="Arial"/>
      <family val="2"/>
      <charset val="186"/>
    </font>
    <font>
      <sz val="9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164" fontId="10" fillId="0" borderId="0" applyFont="0" applyFill="0" applyBorder="0" applyAlignment="0" applyProtection="0"/>
  </cellStyleXfs>
  <cellXfs count="96">
    <xf numFmtId="0" fontId="1" fillId="0" borderId="0" xfId="0" applyFont="1" applyFill="1" applyBorder="1"/>
    <xf numFmtId="0" fontId="4" fillId="0" borderId="0" xfId="1" applyNumberFormat="1" applyFont="1" applyFill="1" applyBorder="1" applyAlignment="1">
      <alignment horizontal="center" vertical="top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0" fontId="8" fillId="0" borderId="2" xfId="1" applyNumberFormat="1" applyFont="1" applyFill="1" applyBorder="1" applyAlignment="1">
      <alignment vertical="top" wrapText="1" readingOrder="1"/>
    </xf>
    <xf numFmtId="0" fontId="8" fillId="0" borderId="2" xfId="1" applyNumberFormat="1" applyFont="1" applyFill="1" applyBorder="1" applyAlignment="1">
      <alignment horizontal="right" vertical="top" wrapText="1" readingOrder="1"/>
    </xf>
    <xf numFmtId="165" fontId="8" fillId="0" borderId="2" xfId="1" applyNumberFormat="1" applyFont="1" applyFill="1" applyBorder="1" applyAlignment="1">
      <alignment horizontal="right" vertical="top" wrapText="1" readingOrder="1"/>
    </xf>
    <xf numFmtId="165" fontId="8" fillId="0" borderId="18" xfId="1" applyNumberFormat="1" applyFont="1" applyFill="1" applyBorder="1" applyAlignment="1">
      <alignment horizontal="right" vertical="top" wrapText="1" readingOrder="1"/>
    </xf>
    <xf numFmtId="4" fontId="1" fillId="0" borderId="0" xfId="0" applyNumberFormat="1" applyFont="1" applyFill="1" applyBorder="1"/>
    <xf numFmtId="4" fontId="11" fillId="0" borderId="0" xfId="0" applyNumberFormat="1" applyFont="1" applyFill="1" applyBorder="1"/>
    <xf numFmtId="165" fontId="1" fillId="0" borderId="0" xfId="0" applyNumberFormat="1" applyFont="1" applyFill="1" applyBorder="1"/>
    <xf numFmtId="0" fontId="8" fillId="0" borderId="18" xfId="1" applyNumberFormat="1" applyFont="1" applyFill="1" applyBorder="1" applyAlignment="1">
      <alignment horizontal="right" vertical="top" wrapText="1" readingOrder="1"/>
    </xf>
    <xf numFmtId="0" fontId="8" fillId="0" borderId="18" xfId="1" applyNumberFormat="1" applyFont="1" applyFill="1" applyBorder="1" applyAlignment="1">
      <alignment vertical="top" wrapText="1" readingOrder="1"/>
    </xf>
    <xf numFmtId="0" fontId="8" fillId="0" borderId="18" xfId="1" applyNumberFormat="1" applyFont="1" applyFill="1" applyBorder="1" applyAlignment="1">
      <alignment horizontal="center" vertical="top" wrapText="1" readingOrder="1"/>
    </xf>
    <xf numFmtId="0" fontId="8" fillId="0" borderId="14" xfId="1" applyNumberFormat="1" applyFont="1" applyFill="1" applyBorder="1" applyAlignment="1">
      <alignment horizontal="center" vertical="top" wrapText="1" readingOrder="1"/>
    </xf>
    <xf numFmtId="0" fontId="8" fillId="0" borderId="17" xfId="1" applyNumberFormat="1" applyFont="1" applyFill="1" applyBorder="1" applyAlignment="1">
      <alignment horizontal="left" vertical="top" wrapText="1" readingOrder="1"/>
    </xf>
    <xf numFmtId="0" fontId="8" fillId="0" borderId="3" xfId="1" applyNumberFormat="1" applyFont="1" applyFill="1" applyBorder="1" applyAlignment="1">
      <alignment horizontal="left" vertical="top" wrapText="1" readingOrder="1"/>
    </xf>
    <xf numFmtId="0" fontId="8" fillId="0" borderId="15" xfId="1" applyNumberFormat="1" applyFont="1" applyFill="1" applyBorder="1" applyAlignment="1">
      <alignment horizontal="left" vertical="top" wrapText="1" readingOrder="1"/>
    </xf>
    <xf numFmtId="0" fontId="8" fillId="0" borderId="16" xfId="1" applyNumberFormat="1" applyFont="1" applyFill="1" applyBorder="1" applyAlignment="1">
      <alignment horizontal="left" vertical="top" wrapText="1" readingOrder="1"/>
    </xf>
    <xf numFmtId="0" fontId="8" fillId="0" borderId="18" xfId="1" applyNumberFormat="1" applyFont="1" applyFill="1" applyBorder="1" applyAlignment="1">
      <alignment horizontal="left" vertical="top" wrapText="1" readingOrder="1"/>
    </xf>
    <xf numFmtId="0" fontId="8" fillId="0" borderId="14" xfId="1" applyNumberFormat="1" applyFont="1" applyFill="1" applyBorder="1" applyAlignment="1">
      <alignment horizontal="left" vertical="top" wrapText="1" readingOrder="1"/>
    </xf>
    <xf numFmtId="165" fontId="8" fillId="0" borderId="17" xfId="1" applyNumberFormat="1" applyFont="1" applyFill="1" applyBorder="1" applyAlignment="1">
      <alignment horizontal="right" vertical="top" wrapText="1" readingOrder="1"/>
    </xf>
    <xf numFmtId="165" fontId="8" fillId="0" borderId="3" xfId="1" applyNumberFormat="1" applyFont="1" applyFill="1" applyBorder="1" applyAlignment="1">
      <alignment horizontal="right" vertical="top" wrapText="1" readingOrder="1"/>
    </xf>
    <xf numFmtId="165" fontId="8" fillId="0" borderId="15" xfId="1" applyNumberFormat="1" applyFont="1" applyFill="1" applyBorder="1" applyAlignment="1">
      <alignment horizontal="right" vertical="top" wrapText="1" readingOrder="1"/>
    </xf>
    <xf numFmtId="165" fontId="8" fillId="0" borderId="16" xfId="1" applyNumberFormat="1" applyFont="1" applyFill="1" applyBorder="1" applyAlignment="1">
      <alignment horizontal="right" vertical="top" wrapText="1" readingOrder="1"/>
    </xf>
    <xf numFmtId="165" fontId="8" fillId="0" borderId="6" xfId="1" applyNumberFormat="1" applyFont="1" applyFill="1" applyBorder="1" applyAlignment="1">
      <alignment horizontal="right" vertical="top" wrapText="1" readingOrder="1"/>
    </xf>
    <xf numFmtId="165" fontId="8" fillId="0" borderId="1" xfId="1" applyNumberFormat="1" applyFont="1" applyFill="1" applyBorder="1" applyAlignment="1">
      <alignment horizontal="right" vertical="top" wrapText="1" readingOrder="1"/>
    </xf>
    <xf numFmtId="165" fontId="8" fillId="0" borderId="18" xfId="1" applyNumberFormat="1" applyFont="1" applyFill="1" applyBorder="1" applyAlignment="1">
      <alignment horizontal="right" vertical="top" wrapText="1" readingOrder="1"/>
    </xf>
    <xf numFmtId="165" fontId="8" fillId="0" borderId="14" xfId="1" applyNumberFormat="1" applyFont="1" applyFill="1" applyBorder="1" applyAlignment="1">
      <alignment horizontal="right" vertical="top" wrapText="1" readingOrder="1"/>
    </xf>
    <xf numFmtId="166" fontId="8" fillId="0" borderId="17" xfId="1" applyNumberFormat="1" applyFont="1" applyFill="1" applyBorder="1" applyAlignment="1">
      <alignment horizontal="right" vertical="top" wrapText="1" readingOrder="1"/>
    </xf>
    <xf numFmtId="166" fontId="8" fillId="0" borderId="6" xfId="1" applyNumberFormat="1" applyFont="1" applyFill="1" applyBorder="1" applyAlignment="1">
      <alignment horizontal="right" vertical="top" wrapText="1" readingOrder="1"/>
    </xf>
    <xf numFmtId="166" fontId="8" fillId="0" borderId="3" xfId="1" applyNumberFormat="1" applyFont="1" applyFill="1" applyBorder="1" applyAlignment="1">
      <alignment horizontal="right" vertical="top" wrapText="1" readingOrder="1"/>
    </xf>
    <xf numFmtId="166" fontId="8" fillId="0" borderId="15" xfId="1" applyNumberFormat="1" applyFont="1" applyFill="1" applyBorder="1" applyAlignment="1">
      <alignment horizontal="right" vertical="top" wrapText="1" readingOrder="1"/>
    </xf>
    <xf numFmtId="166" fontId="8" fillId="0" borderId="1" xfId="1" applyNumberFormat="1" applyFont="1" applyFill="1" applyBorder="1" applyAlignment="1">
      <alignment horizontal="right" vertical="top" wrapText="1" readingOrder="1"/>
    </xf>
    <xf numFmtId="166" fontId="8" fillId="0" borderId="16" xfId="1" applyNumberFormat="1" applyFont="1" applyFill="1" applyBorder="1" applyAlignment="1">
      <alignment horizontal="right" vertical="top" wrapText="1" readingOrder="1"/>
    </xf>
    <xf numFmtId="0" fontId="8" fillId="0" borderId="18" xfId="1" applyNumberFormat="1" applyFont="1" applyFill="1" applyBorder="1" applyAlignment="1">
      <alignment horizontal="right" vertical="top" wrapText="1" readingOrder="1"/>
    </xf>
    <xf numFmtId="0" fontId="8" fillId="0" borderId="14" xfId="1" applyNumberFormat="1" applyFont="1" applyFill="1" applyBorder="1" applyAlignment="1">
      <alignment horizontal="right" vertical="top" wrapText="1" readingOrder="1"/>
    </xf>
    <xf numFmtId="166" fontId="8" fillId="0" borderId="2" xfId="1" applyNumberFormat="1" applyFont="1" applyFill="1" applyBorder="1" applyAlignment="1">
      <alignment horizontal="right" vertical="top" wrapText="1" readingOrder="1"/>
    </xf>
    <xf numFmtId="0" fontId="1" fillId="0" borderId="4" xfId="1" applyNumberFormat="1" applyFont="1" applyFill="1" applyBorder="1" applyAlignment="1">
      <alignment vertical="top" wrapText="1"/>
    </xf>
    <xf numFmtId="0" fontId="1" fillId="0" borderId="5" xfId="1" applyNumberFormat="1" applyFont="1" applyFill="1" applyBorder="1" applyAlignment="1">
      <alignment vertical="top" wrapText="1"/>
    </xf>
    <xf numFmtId="0" fontId="8" fillId="0" borderId="2" xfId="1" applyNumberFormat="1" applyFont="1" applyFill="1" applyBorder="1" applyAlignment="1">
      <alignment vertical="top" wrapText="1" readingOrder="1"/>
    </xf>
    <xf numFmtId="165" fontId="8" fillId="0" borderId="2" xfId="1" applyNumberFormat="1" applyFont="1" applyFill="1" applyBorder="1" applyAlignment="1">
      <alignment horizontal="right" vertical="top" wrapText="1" readingOrder="1"/>
    </xf>
    <xf numFmtId="0" fontId="1" fillId="0" borderId="5" xfId="1" applyNumberFormat="1" applyFont="1" applyFill="1" applyBorder="1" applyAlignment="1">
      <alignment horizontal="right" vertical="top" wrapText="1"/>
    </xf>
    <xf numFmtId="0" fontId="1" fillId="0" borderId="4" xfId="1" applyNumberFormat="1" applyFont="1" applyFill="1" applyBorder="1" applyAlignment="1">
      <alignment horizontal="right" vertical="top" wrapText="1"/>
    </xf>
    <xf numFmtId="0" fontId="12" fillId="0" borderId="17" xfId="1" applyNumberFormat="1" applyFont="1" applyFill="1" applyBorder="1" applyAlignment="1">
      <alignment horizontal="right" vertical="top" wrapText="1"/>
    </xf>
    <xf numFmtId="0" fontId="12" fillId="0" borderId="3" xfId="1" applyNumberFormat="1" applyFont="1" applyFill="1" applyBorder="1" applyAlignment="1">
      <alignment horizontal="right" vertical="top" wrapText="1"/>
    </xf>
    <xf numFmtId="0" fontId="12" fillId="0" borderId="15" xfId="1" applyNumberFormat="1" applyFont="1" applyFill="1" applyBorder="1" applyAlignment="1">
      <alignment horizontal="right" vertical="top" wrapText="1"/>
    </xf>
    <xf numFmtId="0" fontId="12" fillId="0" borderId="16" xfId="1" applyNumberFormat="1" applyFont="1" applyFill="1" applyBorder="1" applyAlignment="1">
      <alignment horizontal="right" vertical="top" wrapText="1"/>
    </xf>
    <xf numFmtId="165" fontId="13" fillId="0" borderId="18" xfId="1" applyNumberFormat="1" applyFont="1" applyFill="1" applyBorder="1" applyAlignment="1">
      <alignment horizontal="right" vertical="top" wrapText="1" readingOrder="1"/>
    </xf>
    <xf numFmtId="165" fontId="13" fillId="0" borderId="14" xfId="1" applyNumberFormat="1" applyFont="1" applyFill="1" applyBorder="1" applyAlignment="1">
      <alignment horizontal="right" vertical="top" wrapText="1" readingOrder="1"/>
    </xf>
    <xf numFmtId="0" fontId="8" fillId="0" borderId="2" xfId="1" applyNumberFormat="1" applyFont="1" applyFill="1" applyBorder="1" applyAlignment="1">
      <alignment horizontal="right" vertical="top" wrapText="1" readingOrder="1"/>
    </xf>
    <xf numFmtId="0" fontId="1" fillId="0" borderId="16" xfId="1" applyNumberFormat="1" applyFont="1" applyFill="1" applyBorder="1" applyAlignment="1">
      <alignment vertical="top" wrapText="1"/>
    </xf>
    <xf numFmtId="167" fontId="8" fillId="0" borderId="14" xfId="1" applyNumberFormat="1" applyFont="1" applyFill="1" applyBorder="1" applyAlignment="1">
      <alignment horizontal="left" vertical="top" wrapText="1" readingOrder="1"/>
    </xf>
    <xf numFmtId="0" fontId="1" fillId="0" borderId="1" xfId="1" applyNumberFormat="1" applyFont="1" applyFill="1" applyBorder="1" applyAlignment="1">
      <alignment vertical="top" wrapText="1"/>
    </xf>
    <xf numFmtId="0" fontId="9" fillId="0" borderId="17" xfId="1" applyNumberFormat="1" applyFont="1" applyFill="1" applyBorder="1" applyAlignment="1">
      <alignment horizontal="right" vertical="center" wrapText="1" readingOrder="1"/>
    </xf>
    <xf numFmtId="0" fontId="9" fillId="0" borderId="6" xfId="1" applyNumberFormat="1" applyFont="1" applyFill="1" applyBorder="1" applyAlignment="1">
      <alignment horizontal="right" vertical="center" wrapText="1" readingOrder="1"/>
    </xf>
    <xf numFmtId="0" fontId="9" fillId="0" borderId="15" xfId="1" applyNumberFormat="1" applyFont="1" applyFill="1" applyBorder="1" applyAlignment="1">
      <alignment horizontal="right" vertical="center" wrapText="1" readingOrder="1"/>
    </xf>
    <xf numFmtId="0" fontId="9" fillId="0" borderId="1" xfId="1" applyNumberFormat="1" applyFont="1" applyFill="1" applyBorder="1" applyAlignment="1">
      <alignment horizontal="right" vertical="center" wrapText="1" readingOrder="1"/>
    </xf>
    <xf numFmtId="0" fontId="9" fillId="0" borderId="6" xfId="1" applyNumberFormat="1" applyFont="1" applyFill="1" applyBorder="1" applyAlignment="1">
      <alignment horizontal="center" vertical="top" wrapText="1" readingOrder="1"/>
    </xf>
    <xf numFmtId="0" fontId="9" fillId="0" borderId="3" xfId="1" applyNumberFormat="1" applyFont="1" applyFill="1" applyBorder="1" applyAlignment="1">
      <alignment horizontal="center" vertical="top" wrapText="1" readingOrder="1"/>
    </xf>
    <xf numFmtId="0" fontId="9" fillId="0" borderId="1" xfId="1" applyNumberFormat="1" applyFont="1" applyFill="1" applyBorder="1" applyAlignment="1">
      <alignment horizontal="center" vertical="top" wrapText="1" readingOrder="1"/>
    </xf>
    <xf numFmtId="0" fontId="9" fillId="0" borderId="16" xfId="1" applyNumberFormat="1" applyFont="1" applyFill="1" applyBorder="1" applyAlignment="1">
      <alignment horizontal="center" vertical="top" wrapText="1" readingOrder="1"/>
    </xf>
    <xf numFmtId="165" fontId="9" fillId="0" borderId="19" xfId="1" applyNumberFormat="1" applyFont="1" applyFill="1" applyBorder="1" applyAlignment="1">
      <alignment horizontal="right" vertical="top" wrapText="1" readingOrder="1"/>
    </xf>
    <xf numFmtId="166" fontId="8" fillId="0" borderId="18" xfId="1" applyNumberFormat="1" applyFont="1" applyFill="1" applyBorder="1" applyAlignment="1">
      <alignment horizontal="right" vertical="top" wrapText="1" readingOrder="1"/>
    </xf>
    <xf numFmtId="0" fontId="1" fillId="0" borderId="6" xfId="1" applyNumberFormat="1" applyFont="1" applyFill="1" applyBorder="1" applyAlignment="1">
      <alignment vertical="top" wrapText="1"/>
    </xf>
    <xf numFmtId="0" fontId="1" fillId="0" borderId="3" xfId="1" applyNumberFormat="1" applyFont="1" applyFill="1" applyBorder="1" applyAlignment="1">
      <alignment vertical="top" wrapText="1"/>
    </xf>
    <xf numFmtId="164" fontId="12" fillId="0" borderId="17" xfId="2" applyFont="1" applyFill="1" applyBorder="1" applyAlignment="1">
      <alignment horizontal="right" vertical="top" wrapText="1"/>
    </xf>
    <xf numFmtId="164" fontId="12" fillId="0" borderId="3" xfId="2" applyFont="1" applyFill="1" applyBorder="1" applyAlignment="1">
      <alignment horizontal="right" vertical="top" wrapText="1"/>
    </xf>
    <xf numFmtId="164" fontId="12" fillId="0" borderId="15" xfId="2" applyFont="1" applyFill="1" applyBorder="1" applyAlignment="1">
      <alignment horizontal="right" vertical="top" wrapText="1"/>
    </xf>
    <xf numFmtId="164" fontId="12" fillId="0" borderId="16" xfId="2" applyFont="1" applyFill="1" applyBorder="1" applyAlignment="1">
      <alignment horizontal="right" vertical="top" wrapText="1"/>
    </xf>
    <xf numFmtId="0" fontId="8" fillId="0" borderId="18" xfId="1" applyNumberFormat="1" applyFont="1" applyFill="1" applyBorder="1" applyAlignment="1">
      <alignment vertical="top" wrapText="1" readingOrder="1"/>
    </xf>
    <xf numFmtId="0" fontId="1" fillId="0" borderId="3" xfId="1" applyNumberFormat="1" applyFont="1" applyFill="1" applyBorder="1" applyAlignment="1">
      <alignment horizontal="right" vertical="top" wrapText="1"/>
    </xf>
    <xf numFmtId="0" fontId="1" fillId="0" borderId="6" xfId="1" applyNumberFormat="1" applyFont="1" applyFill="1" applyBorder="1" applyAlignment="1">
      <alignment horizontal="right" vertical="top" wrapText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1" fillId="2" borderId="7" xfId="1" applyNumberFormat="1" applyFont="1" applyFill="1" applyBorder="1" applyAlignment="1">
      <alignment vertical="top" wrapText="1"/>
    </xf>
    <xf numFmtId="0" fontId="1" fillId="2" borderId="14" xfId="1" applyNumberFormat="1" applyFont="1" applyFill="1" applyBorder="1" applyAlignment="1">
      <alignment vertical="top" wrapText="1"/>
    </xf>
    <xf numFmtId="0" fontId="1" fillId="2" borderId="8" xfId="1" applyNumberFormat="1" applyFont="1" applyFill="1" applyBorder="1" applyAlignment="1">
      <alignment vertical="top" wrapText="1"/>
    </xf>
    <xf numFmtId="0" fontId="1" fillId="0" borderId="9" xfId="1" applyNumberFormat="1" applyFont="1" applyFill="1" applyBorder="1" applyAlignment="1">
      <alignment vertical="top" wrapText="1"/>
    </xf>
    <xf numFmtId="0" fontId="1" fillId="2" borderId="15" xfId="1" applyNumberFormat="1" applyFont="1" applyFill="1" applyBorder="1" applyAlignment="1">
      <alignment vertical="top" wrapText="1"/>
    </xf>
    <xf numFmtId="0" fontId="1" fillId="0" borderId="0" xfId="0" applyFont="1" applyFill="1" applyBorder="1"/>
    <xf numFmtId="0" fontId="7" fillId="2" borderId="0" xfId="1" applyNumberFormat="1" applyFont="1" applyFill="1" applyBorder="1" applyAlignment="1">
      <alignment horizontal="center" vertical="center" wrapText="1" readingOrder="1"/>
    </xf>
    <xf numFmtId="0" fontId="7" fillId="2" borderId="10" xfId="1" applyNumberFormat="1" applyFont="1" applyFill="1" applyBorder="1" applyAlignment="1">
      <alignment horizontal="center" vertical="center" wrapText="1" readingOrder="1"/>
    </xf>
    <xf numFmtId="0" fontId="7" fillId="2" borderId="11" xfId="1" applyNumberFormat="1" applyFont="1" applyFill="1" applyBorder="1" applyAlignment="1">
      <alignment horizontal="left" vertical="center" wrapText="1" readingOrder="1"/>
    </xf>
    <xf numFmtId="0" fontId="1" fillId="0" borderId="12" xfId="1" applyNumberFormat="1" applyFont="1" applyFill="1" applyBorder="1" applyAlignment="1">
      <alignment vertical="top" wrapText="1"/>
    </xf>
    <xf numFmtId="0" fontId="1" fillId="0" borderId="13" xfId="1" applyNumberFormat="1" applyFont="1" applyFill="1" applyBorder="1" applyAlignment="1">
      <alignment vertical="top" wrapText="1"/>
    </xf>
    <xf numFmtId="0" fontId="2" fillId="0" borderId="0" xfId="1" applyNumberFormat="1" applyFont="1" applyFill="1" applyBorder="1" applyAlignment="1">
      <alignment vertical="top" wrapText="1" readingOrder="1"/>
    </xf>
    <xf numFmtId="0" fontId="3" fillId="0" borderId="0" xfId="1" applyNumberFormat="1" applyFont="1" applyFill="1" applyBorder="1" applyAlignment="1">
      <alignment vertical="top" wrapText="1" readingOrder="1"/>
    </xf>
    <xf numFmtId="0" fontId="4" fillId="0" borderId="0" xfId="1" applyNumberFormat="1" applyFont="1" applyFill="1" applyBorder="1" applyAlignment="1">
      <alignment vertical="top" wrapText="1" readingOrder="1"/>
    </xf>
    <xf numFmtId="0" fontId="5" fillId="0" borderId="1" xfId="1" applyNumberFormat="1" applyFont="1" applyFill="1" applyBorder="1" applyAlignment="1">
      <alignment horizontal="center" vertical="center" wrapText="1" readingOrder="1"/>
    </xf>
    <xf numFmtId="0" fontId="4" fillId="0" borderId="0" xfId="1" applyNumberFormat="1" applyFont="1" applyFill="1" applyBorder="1" applyAlignment="1">
      <alignment horizontal="center" vertical="top" wrapText="1" readingOrder="1"/>
    </xf>
    <xf numFmtId="0" fontId="5" fillId="0" borderId="1" xfId="1" applyNumberFormat="1" applyFont="1" applyFill="1" applyBorder="1" applyAlignment="1">
      <alignment horizontal="center" vertical="top" wrapText="1" readingOrder="1"/>
    </xf>
    <xf numFmtId="0" fontId="4" fillId="0" borderId="0" xfId="1" applyNumberFormat="1" applyFont="1" applyFill="1" applyBorder="1" applyAlignment="1">
      <alignment horizontal="center" vertical="center" wrapText="1" readingOrder="1"/>
    </xf>
    <xf numFmtId="0" fontId="5" fillId="0" borderId="0" xfId="1" applyNumberFormat="1" applyFont="1" applyFill="1" applyBorder="1" applyAlignment="1">
      <alignment horizontal="center" vertical="center" wrapText="1" readingOrder="1"/>
    </xf>
    <xf numFmtId="0" fontId="6" fillId="0" borderId="0" xfId="1" applyNumberFormat="1" applyFont="1" applyFill="1" applyBorder="1" applyAlignment="1">
      <alignment horizontal="center" vertical="center" wrapText="1" readingOrder="1"/>
    </xf>
    <xf numFmtId="0" fontId="4" fillId="0" borderId="1" xfId="1" applyNumberFormat="1" applyFont="1" applyFill="1" applyBorder="1" applyAlignment="1">
      <alignment horizontal="center" vertical="top" wrapText="1" readingOrder="1"/>
    </xf>
  </cellXfs>
  <cellStyles count="3">
    <cellStyle name="Įprastas" xfId="0" builtinId="0"/>
    <cellStyle name="Kablelis" xfId="2" builtinId="3"/>
    <cellStyle name="Normal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2"/>
  <sheetViews>
    <sheetView showGridLines="0" tabSelected="1" workbookViewId="0">
      <selection activeCell="W4" sqref="W4"/>
    </sheetView>
  </sheetViews>
  <sheetFormatPr defaultRowHeight="14.4" x14ac:dyDescent="0.3"/>
  <cols>
    <col min="1" max="1" width="5.5546875" customWidth="1"/>
    <col min="2" max="2" width="13.6640625" customWidth="1"/>
    <col min="3" max="3" width="6.33203125" customWidth="1"/>
    <col min="4" max="4" width="13" customWidth="1"/>
    <col min="5" max="5" width="0.109375" customWidth="1"/>
    <col min="6" max="6" width="13.109375" customWidth="1"/>
    <col min="7" max="7" width="18.33203125" customWidth="1"/>
    <col min="8" max="8" width="4.6640625" customWidth="1"/>
    <col min="9" max="9" width="13.44140625" customWidth="1"/>
    <col min="10" max="11" width="4.5546875" customWidth="1"/>
    <col min="12" max="12" width="7.6640625" customWidth="1"/>
    <col min="13" max="13" width="16.6640625" customWidth="1"/>
    <col min="14" max="14" width="3.6640625" customWidth="1"/>
    <col min="15" max="15" width="11.109375" customWidth="1"/>
    <col min="16" max="16" width="14.6640625" customWidth="1"/>
    <col min="17" max="17" width="0.6640625" customWidth="1"/>
    <col min="18" max="18" width="16.6640625" customWidth="1"/>
    <col min="19" max="19" width="3" customWidth="1"/>
    <col min="20" max="20" width="22.6640625" customWidth="1"/>
    <col min="21" max="21" width="12.33203125" customWidth="1"/>
  </cols>
  <sheetData>
    <row r="1" spans="1:20" ht="72.599999999999994" customHeight="1" x14ac:dyDescent="0.3">
      <c r="A1" s="86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7" t="s">
        <v>54</v>
      </c>
      <c r="S1" s="80"/>
      <c r="T1" s="80"/>
    </row>
    <row r="2" spans="1:20" ht="16.95" customHeight="1" x14ac:dyDescent="0.3">
      <c r="A2" s="86" t="s">
        <v>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7" t="s">
        <v>0</v>
      </c>
      <c r="S2" s="80"/>
      <c r="T2" s="80"/>
    </row>
    <row r="3" spans="1:20" ht="16.95" customHeight="1" x14ac:dyDescent="0.3">
      <c r="A3" s="88" t="s">
        <v>0</v>
      </c>
      <c r="B3" s="80"/>
      <c r="C3" s="80"/>
      <c r="D3" s="89" t="s">
        <v>1</v>
      </c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88" t="s">
        <v>0</v>
      </c>
      <c r="T3" s="80"/>
    </row>
    <row r="4" spans="1:20" ht="17.100000000000001" customHeight="1" x14ac:dyDescent="0.3">
      <c r="A4" s="90" t="s">
        <v>2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</row>
    <row r="5" spans="1:20" ht="16.95" customHeight="1" x14ac:dyDescent="0.3">
      <c r="A5" s="86" t="s">
        <v>0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</row>
    <row r="6" spans="1:20" ht="16.95" customHeight="1" x14ac:dyDescent="0.3">
      <c r="A6" s="88" t="s">
        <v>0</v>
      </c>
      <c r="B6" s="80"/>
      <c r="C6" s="80"/>
      <c r="D6" s="91" t="s">
        <v>3</v>
      </c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88" t="s">
        <v>0</v>
      </c>
      <c r="T6" s="80"/>
    </row>
    <row r="7" spans="1:20" ht="16.95" customHeight="1" x14ac:dyDescent="0.3">
      <c r="A7" s="90" t="s">
        <v>4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</row>
    <row r="8" spans="1:20" ht="15" customHeight="1" x14ac:dyDescent="0.3">
      <c r="A8" s="92" t="s">
        <v>0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</row>
    <row r="9" spans="1:20" ht="15" customHeight="1" x14ac:dyDescent="0.3">
      <c r="A9" s="93" t="s">
        <v>5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</row>
    <row r="10" spans="1:20" ht="17.100000000000001" customHeight="1" x14ac:dyDescent="0.3">
      <c r="A10" s="94" t="s">
        <v>0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</row>
    <row r="11" spans="1:20" x14ac:dyDescent="0.3">
      <c r="A11" s="88" t="s">
        <v>0</v>
      </c>
      <c r="B11" s="80"/>
      <c r="C11" s="80"/>
      <c r="D11" s="80"/>
      <c r="E11" s="80"/>
      <c r="F11" s="80"/>
      <c r="G11" s="80"/>
      <c r="H11" s="80"/>
      <c r="I11" s="95" t="s">
        <v>6</v>
      </c>
      <c r="J11" s="53"/>
      <c r="K11" s="1" t="s">
        <v>7</v>
      </c>
      <c r="L11" s="95" t="s">
        <v>8</v>
      </c>
      <c r="M11" s="53"/>
      <c r="N11" s="53"/>
      <c r="O11" s="88" t="s">
        <v>0</v>
      </c>
      <c r="P11" s="80"/>
      <c r="Q11" s="80"/>
      <c r="R11" s="80"/>
      <c r="S11" s="80"/>
      <c r="T11" s="80"/>
    </row>
    <row r="12" spans="1:20" ht="0" hidden="1" customHeight="1" x14ac:dyDescent="0.3"/>
    <row r="13" spans="1:20" ht="12.15" customHeight="1" x14ac:dyDescent="0.3"/>
    <row r="14" spans="1:20" ht="17.25" customHeight="1" x14ac:dyDescent="0.3">
      <c r="A14" s="74" t="s">
        <v>9</v>
      </c>
      <c r="B14" s="74" t="s">
        <v>10</v>
      </c>
      <c r="C14" s="74" t="s">
        <v>11</v>
      </c>
      <c r="D14" s="65"/>
      <c r="E14" s="74" t="s">
        <v>12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9"/>
      <c r="Q14" s="74" t="s">
        <v>13</v>
      </c>
      <c r="R14" s="64"/>
      <c r="S14" s="65"/>
      <c r="T14" s="74" t="s">
        <v>14</v>
      </c>
    </row>
    <row r="15" spans="1:20" ht="20.399999999999999" customHeight="1" x14ac:dyDescent="0.3">
      <c r="A15" s="75"/>
      <c r="B15" s="75"/>
      <c r="C15" s="77"/>
      <c r="D15" s="78"/>
      <c r="E15" s="74" t="s">
        <v>15</v>
      </c>
      <c r="F15" s="65"/>
      <c r="G15" s="74" t="s">
        <v>16</v>
      </c>
      <c r="H15" s="38"/>
      <c r="I15" s="39"/>
      <c r="J15" s="81" t="s">
        <v>17</v>
      </c>
      <c r="K15" s="80"/>
      <c r="L15" s="80"/>
      <c r="M15" s="80"/>
      <c r="N15" s="80"/>
      <c r="O15" s="80"/>
      <c r="P15" s="80"/>
      <c r="Q15" s="77"/>
      <c r="R15" s="80"/>
      <c r="S15" s="78"/>
      <c r="T15" s="75"/>
    </row>
    <row r="16" spans="1:20" ht="16.2" customHeight="1" x14ac:dyDescent="0.3">
      <c r="A16" s="75"/>
      <c r="B16" s="75"/>
      <c r="C16" s="77"/>
      <c r="D16" s="78"/>
      <c r="E16" s="77"/>
      <c r="F16" s="78"/>
      <c r="G16" s="74" t="s">
        <v>18</v>
      </c>
      <c r="H16" s="82" t="s">
        <v>0</v>
      </c>
      <c r="I16" s="38"/>
      <c r="J16" s="83" t="s">
        <v>19</v>
      </c>
      <c r="K16" s="84"/>
      <c r="L16" s="84"/>
      <c r="M16" s="84"/>
      <c r="N16" s="84"/>
      <c r="O16" s="84"/>
      <c r="P16" s="85"/>
      <c r="Q16" s="77"/>
      <c r="R16" s="80"/>
      <c r="S16" s="78"/>
      <c r="T16" s="75"/>
    </row>
    <row r="17" spans="1:21" ht="17.100000000000001" customHeight="1" x14ac:dyDescent="0.3">
      <c r="A17" s="75"/>
      <c r="B17" s="75"/>
      <c r="C17" s="77"/>
      <c r="D17" s="78"/>
      <c r="E17" s="77"/>
      <c r="F17" s="78"/>
      <c r="G17" s="75"/>
      <c r="H17" s="74" t="s">
        <v>20</v>
      </c>
      <c r="I17" s="65"/>
      <c r="J17" s="74" t="s">
        <v>21</v>
      </c>
      <c r="K17" s="38"/>
      <c r="L17" s="38"/>
      <c r="M17" s="38"/>
      <c r="N17" s="38"/>
      <c r="O17" s="38"/>
      <c r="P17" s="39"/>
      <c r="Q17" s="77"/>
      <c r="R17" s="80"/>
      <c r="S17" s="78"/>
      <c r="T17" s="75"/>
    </row>
    <row r="18" spans="1:21" ht="49.95" customHeight="1" x14ac:dyDescent="0.3">
      <c r="A18" s="76"/>
      <c r="B18" s="76"/>
      <c r="C18" s="79"/>
      <c r="D18" s="51"/>
      <c r="E18" s="79"/>
      <c r="F18" s="51"/>
      <c r="G18" s="76"/>
      <c r="H18" s="79"/>
      <c r="I18" s="51"/>
      <c r="J18" s="74" t="s">
        <v>20</v>
      </c>
      <c r="K18" s="38"/>
      <c r="L18" s="39"/>
      <c r="M18" s="2" t="s">
        <v>22</v>
      </c>
      <c r="N18" s="74" t="s">
        <v>23</v>
      </c>
      <c r="O18" s="39"/>
      <c r="P18" s="2" t="s">
        <v>24</v>
      </c>
      <c r="Q18" s="79"/>
      <c r="R18" s="53"/>
      <c r="S18" s="51"/>
      <c r="T18" s="76"/>
    </row>
    <row r="19" spans="1:21" x14ac:dyDescent="0.3">
      <c r="A19" s="3" t="s">
        <v>25</v>
      </c>
      <c r="B19" s="3" t="s">
        <v>26</v>
      </c>
      <c r="C19" s="73" t="s">
        <v>27</v>
      </c>
      <c r="D19" s="39"/>
      <c r="E19" s="73" t="s">
        <v>28</v>
      </c>
      <c r="F19" s="39"/>
      <c r="G19" s="3" t="s">
        <v>29</v>
      </c>
      <c r="H19" s="73" t="s">
        <v>30</v>
      </c>
      <c r="I19" s="39"/>
      <c r="J19" s="73" t="s">
        <v>31</v>
      </c>
      <c r="K19" s="38"/>
      <c r="L19" s="39"/>
      <c r="M19" s="3" t="s">
        <v>32</v>
      </c>
      <c r="N19" s="73" t="s">
        <v>33</v>
      </c>
      <c r="O19" s="39"/>
      <c r="P19" s="3" t="s">
        <v>34</v>
      </c>
      <c r="Q19" s="73" t="s">
        <v>35</v>
      </c>
      <c r="R19" s="38"/>
      <c r="S19" s="39"/>
      <c r="T19" s="3" t="s">
        <v>36</v>
      </c>
    </row>
    <row r="20" spans="1:21" ht="18.600000000000001" customHeight="1" x14ac:dyDescent="0.3">
      <c r="A20" s="19" t="s">
        <v>37</v>
      </c>
      <c r="B20" s="19" t="s">
        <v>38</v>
      </c>
      <c r="C20" s="15" t="s">
        <v>39</v>
      </c>
      <c r="D20" s="16"/>
      <c r="E20" s="66">
        <v>1837919.69</v>
      </c>
      <c r="F20" s="67"/>
      <c r="G20" s="27">
        <v>1562231.74</v>
      </c>
      <c r="H20" s="21">
        <v>0</v>
      </c>
      <c r="I20" s="22"/>
      <c r="J20" s="21">
        <v>0</v>
      </c>
      <c r="K20" s="25"/>
      <c r="L20" s="22"/>
      <c r="M20" s="27">
        <v>275687.95</v>
      </c>
      <c r="N20" s="21">
        <v>0</v>
      </c>
      <c r="O20" s="22"/>
      <c r="P20" s="27">
        <v>0</v>
      </c>
      <c r="Q20" s="29">
        <v>42907</v>
      </c>
      <c r="R20" s="30"/>
      <c r="S20" s="31"/>
      <c r="T20" s="13" t="s">
        <v>0</v>
      </c>
      <c r="U20" s="9"/>
    </row>
    <row r="21" spans="1:21" ht="30.6" customHeight="1" x14ac:dyDescent="0.3">
      <c r="A21" s="20"/>
      <c r="B21" s="20"/>
      <c r="C21" s="17"/>
      <c r="D21" s="18"/>
      <c r="E21" s="68"/>
      <c r="F21" s="69"/>
      <c r="G21" s="28"/>
      <c r="H21" s="23"/>
      <c r="I21" s="24"/>
      <c r="J21" s="23"/>
      <c r="K21" s="26"/>
      <c r="L21" s="24"/>
      <c r="M21" s="28"/>
      <c r="N21" s="23"/>
      <c r="O21" s="24"/>
      <c r="P21" s="28"/>
      <c r="Q21" s="32"/>
      <c r="R21" s="33"/>
      <c r="S21" s="34"/>
      <c r="T21" s="14"/>
    </row>
    <row r="22" spans="1:21" ht="48.6" customHeight="1" x14ac:dyDescent="0.3">
      <c r="A22" s="4" t="s">
        <v>40</v>
      </c>
      <c r="B22" s="4" t="s">
        <v>41</v>
      </c>
      <c r="C22" s="40" t="s">
        <v>42</v>
      </c>
      <c r="D22" s="39"/>
      <c r="E22" s="41">
        <v>1246062.1499999999</v>
      </c>
      <c r="F22" s="42"/>
      <c r="G22" s="6">
        <v>1059152.83</v>
      </c>
      <c r="H22" s="41">
        <v>0</v>
      </c>
      <c r="I22" s="42"/>
      <c r="J22" s="41">
        <v>0</v>
      </c>
      <c r="K22" s="43"/>
      <c r="L22" s="42"/>
      <c r="M22" s="6">
        <v>186909.32</v>
      </c>
      <c r="N22" s="41">
        <v>0</v>
      </c>
      <c r="O22" s="42"/>
      <c r="P22" s="6">
        <v>0</v>
      </c>
      <c r="Q22" s="37">
        <v>42901</v>
      </c>
      <c r="R22" s="38"/>
      <c r="S22" s="39"/>
      <c r="T22" s="5" t="s">
        <v>0</v>
      </c>
    </row>
    <row r="23" spans="1:21" ht="13.2" customHeight="1" x14ac:dyDescent="0.3">
      <c r="A23" s="19" t="s">
        <v>43</v>
      </c>
      <c r="B23" s="19" t="s">
        <v>44</v>
      </c>
      <c r="C23" s="15" t="s">
        <v>45</v>
      </c>
      <c r="D23" s="16"/>
      <c r="E23" s="44">
        <v>1195987.0900000001</v>
      </c>
      <c r="F23" s="45"/>
      <c r="G23" s="48">
        <v>1016589.02</v>
      </c>
      <c r="H23" s="21">
        <v>0</v>
      </c>
      <c r="I23" s="22"/>
      <c r="J23" s="21">
        <v>0</v>
      </c>
      <c r="K23" s="25"/>
      <c r="L23" s="22"/>
      <c r="M23" s="27">
        <v>179398.07</v>
      </c>
      <c r="N23" s="21">
        <v>0</v>
      </c>
      <c r="O23" s="22"/>
      <c r="P23" s="27">
        <v>0</v>
      </c>
      <c r="Q23" s="29">
        <v>42839</v>
      </c>
      <c r="R23" s="30"/>
      <c r="S23" s="31"/>
      <c r="T23" s="35" t="s">
        <v>0</v>
      </c>
      <c r="U23" s="9"/>
    </row>
    <row r="24" spans="1:21" ht="35.25" customHeight="1" x14ac:dyDescent="0.3">
      <c r="A24" s="20"/>
      <c r="B24" s="20"/>
      <c r="C24" s="17"/>
      <c r="D24" s="18"/>
      <c r="E24" s="46"/>
      <c r="F24" s="47"/>
      <c r="G24" s="49"/>
      <c r="H24" s="23"/>
      <c r="I24" s="24"/>
      <c r="J24" s="23"/>
      <c r="K24" s="26"/>
      <c r="L24" s="24"/>
      <c r="M24" s="28"/>
      <c r="N24" s="23"/>
      <c r="O24" s="24"/>
      <c r="P24" s="28"/>
      <c r="Q24" s="32"/>
      <c r="R24" s="33"/>
      <c r="S24" s="34"/>
      <c r="T24" s="36"/>
      <c r="U24" s="8"/>
    </row>
    <row r="25" spans="1:21" ht="15" customHeight="1" x14ac:dyDescent="0.3">
      <c r="A25" s="19" t="s">
        <v>46</v>
      </c>
      <c r="B25" s="19" t="s">
        <v>47</v>
      </c>
      <c r="C25" s="15" t="s">
        <v>48</v>
      </c>
      <c r="D25" s="16"/>
      <c r="E25" s="66">
        <v>2132783.56</v>
      </c>
      <c r="F25" s="67"/>
      <c r="G25" s="27">
        <v>1708945.9</v>
      </c>
      <c r="H25" s="21">
        <v>0</v>
      </c>
      <c r="I25" s="22"/>
      <c r="J25" s="21">
        <v>0</v>
      </c>
      <c r="K25" s="25"/>
      <c r="L25" s="22"/>
      <c r="M25" s="27">
        <v>0</v>
      </c>
      <c r="N25" s="21">
        <v>0</v>
      </c>
      <c r="O25" s="22"/>
      <c r="P25" s="27">
        <v>423837.66</v>
      </c>
      <c r="Q25" s="29">
        <v>44196</v>
      </c>
      <c r="R25" s="30"/>
      <c r="S25" s="31"/>
      <c r="T25" s="35" t="s">
        <v>49</v>
      </c>
      <c r="U25" s="9"/>
    </row>
    <row r="26" spans="1:21" ht="27.6" customHeight="1" x14ac:dyDescent="0.3">
      <c r="A26" s="20"/>
      <c r="B26" s="20"/>
      <c r="C26" s="17"/>
      <c r="D26" s="18"/>
      <c r="E26" s="68"/>
      <c r="F26" s="69"/>
      <c r="G26" s="28"/>
      <c r="H26" s="23"/>
      <c r="I26" s="24"/>
      <c r="J26" s="23"/>
      <c r="K26" s="26"/>
      <c r="L26" s="24"/>
      <c r="M26" s="28"/>
      <c r="N26" s="23"/>
      <c r="O26" s="24"/>
      <c r="P26" s="28"/>
      <c r="Q26" s="32"/>
      <c r="R26" s="33"/>
      <c r="S26" s="34"/>
      <c r="T26" s="36"/>
      <c r="U26" s="8"/>
    </row>
    <row r="27" spans="1:21" ht="67.5" customHeight="1" x14ac:dyDescent="0.3">
      <c r="A27" s="12" t="s">
        <v>50</v>
      </c>
      <c r="B27" s="12" t="s">
        <v>47</v>
      </c>
      <c r="C27" s="70" t="s">
        <v>51</v>
      </c>
      <c r="D27" s="65"/>
      <c r="E27" s="27">
        <v>7157958.9299999997</v>
      </c>
      <c r="F27" s="71"/>
      <c r="G27" s="7">
        <v>5928481.8099999996</v>
      </c>
      <c r="H27" s="27">
        <v>0</v>
      </c>
      <c r="I27" s="71"/>
      <c r="J27" s="27">
        <v>0</v>
      </c>
      <c r="K27" s="72"/>
      <c r="L27" s="71"/>
      <c r="M27" s="7">
        <v>931878.29</v>
      </c>
      <c r="N27" s="27">
        <v>0</v>
      </c>
      <c r="O27" s="71"/>
      <c r="P27" s="7">
        <v>297598.83</v>
      </c>
      <c r="Q27" s="63">
        <v>42907</v>
      </c>
      <c r="R27" s="64"/>
      <c r="S27" s="65"/>
      <c r="T27" s="11" t="s">
        <v>0</v>
      </c>
    </row>
    <row r="28" spans="1:21" ht="14.4" customHeight="1" x14ac:dyDescent="0.3">
      <c r="A28" s="54" t="s">
        <v>52</v>
      </c>
      <c r="B28" s="55"/>
      <c r="C28" s="55"/>
      <c r="D28" s="55"/>
      <c r="E28" s="55"/>
      <c r="F28" s="62">
        <f>SUM(E20+E22+E23+E25+E27)</f>
        <v>13570711.42</v>
      </c>
      <c r="G28" s="62">
        <f>SUM(G20+G22+G23+G25+G27)</f>
        <v>11275401.300000001</v>
      </c>
      <c r="H28" s="62">
        <v>0</v>
      </c>
      <c r="I28" s="62"/>
      <c r="J28" s="62">
        <v>0</v>
      </c>
      <c r="K28" s="62"/>
      <c r="L28" s="62"/>
      <c r="M28" s="62">
        <f>SUM(M20+M22+M23+M25+M27)</f>
        <v>1573873.6300000001</v>
      </c>
      <c r="N28" s="62">
        <v>0</v>
      </c>
      <c r="O28" s="62"/>
      <c r="P28" s="62">
        <f>SUM(P20+P22+P23+P25+P27)</f>
        <v>721436.49</v>
      </c>
      <c r="Q28" s="58" t="s">
        <v>0</v>
      </c>
      <c r="R28" s="58"/>
      <c r="S28" s="58"/>
      <c r="T28" s="59"/>
    </row>
    <row r="29" spans="1:21" ht="7.2" customHeight="1" x14ac:dyDescent="0.3">
      <c r="A29" s="56"/>
      <c r="B29" s="57"/>
      <c r="C29" s="57"/>
      <c r="D29" s="57"/>
      <c r="E29" s="57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0"/>
      <c r="R29" s="60"/>
      <c r="S29" s="60"/>
      <c r="T29" s="61"/>
    </row>
    <row r="30" spans="1:21" ht="16.95" customHeight="1" x14ac:dyDescent="0.3">
      <c r="A30" s="50" t="s">
        <v>53</v>
      </c>
      <c r="B30" s="38"/>
      <c r="C30" s="38"/>
      <c r="D30" s="38"/>
      <c r="E30" s="38"/>
      <c r="F30" s="51"/>
      <c r="G30" s="52">
        <v>11401911.880000001</v>
      </c>
      <c r="H30" s="53"/>
      <c r="I30" s="53"/>
      <c r="J30" s="53"/>
      <c r="K30" s="53"/>
      <c r="L30" s="53"/>
      <c r="M30" s="53"/>
      <c r="N30" s="53"/>
      <c r="O30" s="53"/>
      <c r="P30" s="53"/>
      <c r="Q30" s="38"/>
      <c r="R30" s="38"/>
      <c r="S30" s="38"/>
      <c r="T30" s="39"/>
    </row>
    <row r="31" spans="1:21" ht="33.6" customHeight="1" x14ac:dyDescent="0.3">
      <c r="F31" s="8"/>
      <c r="G31" s="8"/>
    </row>
    <row r="32" spans="1:21" ht="36.6" customHeight="1" x14ac:dyDescent="0.3">
      <c r="M32" s="10"/>
    </row>
  </sheetData>
  <mergeCells count="101">
    <mergeCell ref="A6:C6"/>
    <mergeCell ref="D6:R6"/>
    <mergeCell ref="S6:T6"/>
    <mergeCell ref="A7:T7"/>
    <mergeCell ref="A8:T8"/>
    <mergeCell ref="A9:T9"/>
    <mergeCell ref="A10:T10"/>
    <mergeCell ref="A11:H11"/>
    <mergeCell ref="I11:J11"/>
    <mergeCell ref="L11:N11"/>
    <mergeCell ref="O11:T11"/>
    <mergeCell ref="A1:Q1"/>
    <mergeCell ref="R1:T1"/>
    <mergeCell ref="A2:Q2"/>
    <mergeCell ref="R2:T2"/>
    <mergeCell ref="A3:C3"/>
    <mergeCell ref="D3:R3"/>
    <mergeCell ref="S3:T3"/>
    <mergeCell ref="A4:T4"/>
    <mergeCell ref="A5:T5"/>
    <mergeCell ref="A14:A18"/>
    <mergeCell ref="B14:B18"/>
    <mergeCell ref="C14:D18"/>
    <mergeCell ref="E14:P14"/>
    <mergeCell ref="Q14:S18"/>
    <mergeCell ref="T14:T18"/>
    <mergeCell ref="E15:F18"/>
    <mergeCell ref="G15:I15"/>
    <mergeCell ref="J15:P15"/>
    <mergeCell ref="G16:G18"/>
    <mergeCell ref="H16:I16"/>
    <mergeCell ref="J16:P16"/>
    <mergeCell ref="H17:I18"/>
    <mergeCell ref="J17:P17"/>
    <mergeCell ref="J18:L18"/>
    <mergeCell ref="N18:O18"/>
    <mergeCell ref="C27:D27"/>
    <mergeCell ref="E27:F27"/>
    <mergeCell ref="H27:I27"/>
    <mergeCell ref="J27:L27"/>
    <mergeCell ref="N27:O27"/>
    <mergeCell ref="Q19:S19"/>
    <mergeCell ref="C20:D21"/>
    <mergeCell ref="P20:P21"/>
    <mergeCell ref="Q20:S21"/>
    <mergeCell ref="C19:D19"/>
    <mergeCell ref="E19:F19"/>
    <mergeCell ref="H19:I19"/>
    <mergeCell ref="J19:L19"/>
    <mergeCell ref="N19:O19"/>
    <mergeCell ref="E20:F21"/>
    <mergeCell ref="G20:G21"/>
    <mergeCell ref="M20:M21"/>
    <mergeCell ref="A30:F30"/>
    <mergeCell ref="G30:T30"/>
    <mergeCell ref="C25:D26"/>
    <mergeCell ref="B25:B26"/>
    <mergeCell ref="A25:A26"/>
    <mergeCell ref="H25:I26"/>
    <mergeCell ref="J25:L26"/>
    <mergeCell ref="M25:M26"/>
    <mergeCell ref="N25:O26"/>
    <mergeCell ref="Q25:S26"/>
    <mergeCell ref="T25:T26"/>
    <mergeCell ref="A28:E29"/>
    <mergeCell ref="Q28:T29"/>
    <mergeCell ref="H28:I29"/>
    <mergeCell ref="J28:L29"/>
    <mergeCell ref="N28:O29"/>
    <mergeCell ref="Q27:S27"/>
    <mergeCell ref="F28:F29"/>
    <mergeCell ref="G28:G29"/>
    <mergeCell ref="M28:M29"/>
    <mergeCell ref="P28:P29"/>
    <mergeCell ref="E25:F26"/>
    <mergeCell ref="G25:G26"/>
    <mergeCell ref="P25:P26"/>
    <mergeCell ref="T20:T21"/>
    <mergeCell ref="C23:D24"/>
    <mergeCell ref="B23:B24"/>
    <mergeCell ref="A23:A24"/>
    <mergeCell ref="H23:I24"/>
    <mergeCell ref="J23:L24"/>
    <mergeCell ref="N23:O24"/>
    <mergeCell ref="P23:P24"/>
    <mergeCell ref="Q23:S24"/>
    <mergeCell ref="T23:T24"/>
    <mergeCell ref="B20:B21"/>
    <mergeCell ref="A20:A21"/>
    <mergeCell ref="H20:I21"/>
    <mergeCell ref="J20:L21"/>
    <mergeCell ref="N20:O21"/>
    <mergeCell ref="Q22:S22"/>
    <mergeCell ref="C22:D22"/>
    <mergeCell ref="E22:F22"/>
    <mergeCell ref="H22:I22"/>
    <mergeCell ref="J22:L22"/>
    <mergeCell ref="N22:O22"/>
    <mergeCell ref="E23:F24"/>
    <mergeCell ref="G23:G24"/>
    <mergeCell ref="M23:M24"/>
  </mergeCells>
  <pageMargins left="0.39370078740157499" right="0.39370078740157499" top="0.39370078740157499" bottom="0.85177795275590595" header="0.39370078740157499" footer="0.39370078740157499"/>
  <pageSetup paperSize="9" scale="71" fitToHeight="0" orientation="landscape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Jovita Michniovienė</dc:creator>
  <cp:lastModifiedBy>Roma Ramunienė</cp:lastModifiedBy>
  <cp:lastPrinted>2023-04-05T11:06:41Z</cp:lastPrinted>
  <dcterms:created xsi:type="dcterms:W3CDTF">2023-04-06T11:16:45Z</dcterms:created>
  <dcterms:modified xsi:type="dcterms:W3CDTF">2023-04-07T10:47:22Z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