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14.  Klaipėdos paviešinti\904\"/>
    </mc:Choice>
  </mc:AlternateContent>
  <bookViews>
    <workbookView xWindow="-120" yWindow="-120" windowWidth="29040" windowHeight="15720"/>
  </bookViews>
  <sheets>
    <sheet name="Patvirtintu_sarasu_ataskaita" sheetId="1" r:id="rId1"/>
  </sheets>
  <definedNames>
    <definedName name="_xlnm.Print_Area" localSheetId="0">Patvirtintu_sarasu_ataskaita!$A$1:$T$34</definedName>
  </definedNames>
  <calcPr calcId="191029"/>
</workbook>
</file>

<file path=xl/calcChain.xml><?xml version="1.0" encoding="utf-8"?>
<calcChain xmlns="http://schemas.openxmlformats.org/spreadsheetml/2006/main">
  <c r="M32" i="1" l="1"/>
  <c r="H32" i="1"/>
  <c r="G32" i="1"/>
  <c r="F32" i="1"/>
</calcChain>
</file>

<file path=xl/sharedStrings.xml><?xml version="1.0" encoding="utf-8"?>
<sst xmlns="http://schemas.openxmlformats.org/spreadsheetml/2006/main" count="86" uniqueCount="58">
  <si>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</si>
  <si>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</si>
  <si>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</si>
  <si>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</si>
  <si>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</si>
  <si>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KLAIPĖDOS REGIONO PROJEKTŲ SĄRAŠAS</t>
    </r>
  </si>
  <si>
    <t>2016-08-11</t>
  </si>
  <si>
    <t>Nr.</t>
  </si>
  <si>
    <t>07.1.1-CPVA-R-904-31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</si>
  <si>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</si>
  <si>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</si>
  <si>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</si>
  <si>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</si>
  <si>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</si>
  <si>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</si>
  <si>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</si>
  <si>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</si>
  <si>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</si>
  <si>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</si>
  <si>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</si>
  <si>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</si>
  <si>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</si>
  <si>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</si>
  <si>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</si>
  <si>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</si>
  <si>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</si>
  <si>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</si>
  <si>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</si>
  <si>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</si>
  <si>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</si>
  <si>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</si>
  <si>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</si>
  <si>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</si>
  <si>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</si>
  <si>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</si>
  <si>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</si>
  <si>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</si>
  <si>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</si>
  <si>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</si>
  <si>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Bastionų komplekso (Jono kalnelio) ir jo prieigų sutvarkymas, sukuriant išskirtinį kultūros ir turizmo traukos centrą bei skatinant &lt;....&gt; verslą</t>
  </si>
  <si>
    <t>Iki paraiškos pateikimo projektas turi atitikti parengtumo sąlygas, nurodytas 2014-2020 metų Europos Sąjungos fondų investicijų veiksmų programos 7 prioriteto "Kokybiško užimtumo ir dalyvavimo darbo rinkoje skatinimas" 07.1.1-CPVA-R-904 priemonės "Didžiųjų miestų kompleksinė plėtra" aprašo, patvirtinto Lietuvos Respublikos vidaus reikalų ministro 2015 m. gruodžio 10 d. įsakymu Nr. 1V-989, 24.2 papunktyje.</t>
  </si>
  <si>
    <t>2.</t>
  </si>
  <si>
    <t>Danės upės krantinių rekonstrukcija (nuo Biržos tilto) ir prieigų (Danės skvero su fontanais) sutvarkymas</t>
  </si>
  <si>
    <t>3.</t>
  </si>
  <si>
    <t>Ąžuolyno giraitės sutvarkymas, gerinant gamtinę aplinką ir skatinant aktyvų laisvalaikį bei lankytojų srautus</t>
  </si>
  <si>
    <t>4.</t>
  </si>
  <si>
    <t>Malūno parko teritorijos sutvarkymas, gerinant gamtinę aplinką ir skatinant lankytojų srautus</t>
  </si>
  <si>
    <t>5.</t>
  </si>
  <si>
    <t>Kompleksinis tikslinės teritorijos daugiabučių namų kiemų sutvarkymas</t>
  </si>
  <si>
    <t>6.</t>
  </si>
  <si>
    <t>Pėsčiųjų tako sutvarkymas palei Taikos pr. nuo Sausio 15-osios iki Kauno g., paverčiant viešąja erdve, pritaikyta gyventojams bei &lt;...&gt; verslui</t>
  </si>
  <si>
    <t>7.</t>
  </si>
  <si>
    <t>Viešosios erdvės prie buvusio "Vaidilos" kino teatro konversija</t>
  </si>
  <si>
    <t>8.</t>
  </si>
  <si>
    <t>Futbolo mokyklos ir baseino pastato konversija, I etapas</t>
  </si>
  <si>
    <t>IŠ VISO:</t>
  </si>
  <si>
    <t>Regionui numatytas ES struktūrinių fondų lėšų limitas:</t>
  </si>
  <si>
    <r>
      <t xml:space="preserve">PATVIRTINTA
Klaipėdos regiono plėtros tarybos 
2016 m. rugpjūčio 11 d. sprendimu Nr. 51/3S-36
(Klaipėdos regiono plėtros tarybos                      2023 m. baladndžio 4 d. sprendimo </t>
    </r>
    <r>
      <rPr>
        <sz val="11"/>
        <color theme="1"/>
        <rFont val="Times New Roman"/>
        <family val="1"/>
        <charset val="186"/>
      </rPr>
      <t>Nr. K/S-15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rgb="FF000000"/>
        <rFont val="Times New Roman"/>
        <family val="1"/>
        <charset val="186"/>
      </rPr>
      <t xml:space="preserve">     redakcija)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</si>
</sst>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10427]#,##0.00"/>
    <numFmt numFmtId="166" formatCode="[$-10427]yyyy\-mm\-dd"/>
    <numFmt numFmtId="167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Cambria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/>
    <xf numFmtId="164" fontId="10" fillId="0" borderId="0" applyFont="0" applyFill="0" applyBorder="0" applyAlignment="0" applyProtection="0"/>
  </cellStyleXfs>
  <cellXfs count="14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3" fillId="0" borderId="0" xfId="0" applyFont="1"/>
    <xf numFmtId="4" fontId="1" fillId="0" borderId="0" xfId="0" applyNumberFormat="1" applyFont="1"/>
    <xf numFmtId="0" fontId="8" fillId="0" borderId="17" xfId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1" fillId="0" borderId="0" xfId="0" applyNumberFormat="1" applyFont="1"/>
    <xf numFmtId="165" fontId="8" fillId="0" borderId="17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5" fillId="0" borderId="0" xfId="1" applyFont="1" applyAlignment="1">
      <alignment vertical="top" wrapText="1" readingOrder="1"/>
    </xf>
    <xf numFmtId="0" fontId="11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1" fillId="0" borderId="5" xfId="1" applyFont="1" applyBorder="1" applyAlignment="1">
      <alignment horizontal="lef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6" fontId="8" fillId="0" borderId="2" xfId="1" applyNumberFormat="1" applyFont="1" applyBorder="1" applyAlignment="1">
      <alignment horizontal="right" vertical="top" wrapText="1" readingOrder="1"/>
    </xf>
    <xf numFmtId="4" fontId="13" fillId="0" borderId="8" xfId="0" applyNumberFormat="1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14" xfId="1" applyNumberFormat="1" applyFont="1" applyBorder="1" applyAlignment="1">
      <alignment horizontal="right" vertical="top" wrapText="1" readingOrder="1"/>
    </xf>
    <xf numFmtId="166" fontId="8" fillId="0" borderId="18" xfId="1" applyNumberFormat="1" applyFont="1" applyBorder="1" applyAlignment="1">
      <alignment horizontal="right" vertical="top" wrapText="1" readingOrder="1"/>
    </xf>
    <xf numFmtId="166" fontId="8" fillId="0" borderId="6" xfId="1" applyNumberFormat="1" applyFont="1" applyBorder="1" applyAlignment="1">
      <alignment horizontal="right" vertical="top" wrapText="1" readingOrder="1"/>
    </xf>
    <xf numFmtId="166" fontId="8" fillId="0" borderId="3" xfId="1" applyNumberFormat="1" applyFont="1" applyBorder="1" applyAlignment="1">
      <alignment horizontal="right" vertical="top" wrapText="1" readingOrder="1"/>
    </xf>
    <xf numFmtId="166" fontId="8" fillId="0" borderId="15" xfId="1" applyNumberFormat="1" applyFont="1" applyBorder="1" applyAlignment="1">
      <alignment horizontal="right" vertical="top" wrapText="1" readingOrder="1"/>
    </xf>
    <xf numFmtId="166" fontId="8" fillId="0" borderId="1" xfId="1" applyNumberFormat="1" applyFont="1" applyBorder="1" applyAlignment="1">
      <alignment horizontal="right" vertical="top" wrapText="1" readingOrder="1"/>
    </xf>
    <xf numFmtId="166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7" fontId="8" fillId="0" borderId="2" xfId="1" applyNumberFormat="1" applyFont="1" applyBorder="1" applyAlignment="1">
      <alignment horizontal="left" vertical="top" wrapText="1" readingOrder="1"/>
    </xf>
    <xf numFmtId="0" fontId="12" fillId="0" borderId="18" xfId="1" applyFont="1" applyBorder="1" applyAlignment="1">
      <alignment horizontal="left" vertical="top" wrapText="1" readingOrder="1"/>
    </xf>
    <xf numFmtId="0" fontId="12" fillId="0" borderId="3" xfId="1" applyFont="1" applyBorder="1" applyAlignment="1">
      <alignment horizontal="left" vertical="top" wrapText="1" readingOrder="1"/>
    </xf>
    <xf numFmtId="0" fontId="12" fillId="0" borderId="8" xfId="1" applyFont="1" applyBorder="1" applyAlignment="1">
      <alignment horizontal="left" vertical="top" wrapText="1" readingOrder="1"/>
    </xf>
    <xf numFmtId="0" fontId="12" fillId="0" borderId="9" xfId="1" applyFont="1" applyBorder="1" applyAlignment="1">
      <alignment horizontal="left" vertical="top" wrapText="1" readingOrder="1"/>
    </xf>
    <xf numFmtId="0" fontId="12" fillId="0" borderId="15" xfId="1" applyFont="1" applyBorder="1" applyAlignment="1">
      <alignment horizontal="left" vertical="top" wrapText="1" readingOrder="1"/>
    </xf>
    <xf numFmtId="0" fontId="12" fillId="0" borderId="16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166" fontId="8" fillId="0" borderId="17" xfId="1" applyNumberFormat="1" applyFont="1" applyBorder="1" applyAlignment="1">
      <alignment horizontal="right" vertical="top" wrapText="1" readingOrder="1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5" fontId="12" fillId="0" borderId="18" xfId="1" applyNumberFormat="1" applyFont="1" applyBorder="1" applyAlignment="1">
      <alignment horizontal="right" vertical="top" wrapText="1" readingOrder="1"/>
    </xf>
    <xf numFmtId="165" fontId="12" fillId="0" borderId="6" xfId="1" applyNumberFormat="1" applyFont="1" applyBorder="1" applyAlignment="1">
      <alignment horizontal="right" vertical="top" wrapText="1" readingOrder="1"/>
    </xf>
    <xf numFmtId="165" fontId="12" fillId="0" borderId="3" xfId="1" applyNumberFormat="1" applyFont="1" applyBorder="1" applyAlignment="1">
      <alignment horizontal="right" vertical="top" wrapText="1" readingOrder="1"/>
    </xf>
    <xf numFmtId="165" fontId="12" fillId="0" borderId="8" xfId="1" applyNumberFormat="1" applyFont="1" applyBorder="1" applyAlignment="1">
      <alignment horizontal="right" vertical="top" wrapText="1" readingOrder="1"/>
    </xf>
    <xf numFmtId="165" fontId="12" fillId="0" borderId="0" xfId="1" applyNumberFormat="1" applyFont="1" applyAlignment="1">
      <alignment horizontal="right" vertical="top" wrapText="1" readingOrder="1"/>
    </xf>
    <xf numFmtId="165" fontId="12" fillId="0" borderId="9" xfId="1" applyNumberFormat="1" applyFont="1" applyBorder="1" applyAlignment="1">
      <alignment horizontal="right" vertical="top" wrapText="1" readingOrder="1"/>
    </xf>
    <xf numFmtId="165" fontId="12" fillId="0" borderId="15" xfId="1" applyNumberFormat="1" applyFont="1" applyBorder="1" applyAlignment="1">
      <alignment horizontal="right" vertical="top" wrapText="1" readingOrder="1"/>
    </xf>
    <xf numFmtId="165" fontId="12" fillId="0" borderId="1" xfId="1" applyNumberFormat="1" applyFont="1" applyBorder="1" applyAlignment="1">
      <alignment horizontal="right" vertical="top" wrapText="1" readingOrder="1"/>
    </xf>
    <xf numFmtId="165" fontId="12" fillId="0" borderId="16" xfId="1" applyNumberFormat="1" applyFont="1" applyBorder="1" applyAlignment="1">
      <alignment horizontal="right" vertical="top" wrapText="1" readingOrder="1"/>
    </xf>
    <xf numFmtId="165" fontId="8" fillId="0" borderId="7" xfId="1" applyNumberFormat="1" applyFont="1" applyBorder="1" applyAlignment="1">
      <alignment horizontal="right" vertical="top" wrapText="1" readingOrder="1"/>
    </xf>
    <xf numFmtId="166" fontId="8" fillId="0" borderId="8" xfId="1" applyNumberFormat="1" applyFont="1" applyBorder="1" applyAlignment="1">
      <alignment horizontal="right" vertical="top" wrapText="1" readingOrder="1"/>
    </xf>
    <xf numFmtId="166" fontId="8" fillId="0" borderId="0" xfId="1" applyNumberFormat="1" applyFont="1" applyAlignment="1">
      <alignment horizontal="right" vertical="top" wrapText="1" readingOrder="1"/>
    </xf>
    <xf numFmtId="166" fontId="8" fillId="0" borderId="9" xfId="1" applyNumberFormat="1" applyFont="1" applyBorder="1" applyAlignment="1">
      <alignment horizontal="right" vertical="top" wrapText="1" readingOrder="1"/>
    </xf>
    <xf numFmtId="164" fontId="12" fillId="0" borderId="18" xfId="2" applyFont="1" applyBorder="1" applyAlignment="1">
      <alignment horizontal="right" vertical="top" wrapText="1"/>
    </xf>
    <xf numFmtId="164" fontId="12" fillId="0" borderId="3" xfId="2" applyFont="1" applyBorder="1" applyAlignment="1">
      <alignment horizontal="right" vertical="top" wrapText="1"/>
    </xf>
    <xf numFmtId="164" fontId="12" fillId="0" borderId="15" xfId="2" applyFont="1" applyBorder="1" applyAlignment="1">
      <alignment horizontal="right" vertical="top" wrapText="1"/>
    </xf>
    <xf numFmtId="164" fontId="12" fillId="0" borderId="16" xfId="2" applyFont="1" applyBorder="1" applyAlignment="1">
      <alignment horizontal="right" vertical="top" wrapText="1"/>
    </xf>
    <xf numFmtId="165" fontId="14" fillId="0" borderId="17" xfId="1" applyNumberFormat="1" applyFont="1" applyBorder="1" applyAlignment="1">
      <alignment horizontal="right" vertical="top" wrapText="1" readingOrder="1"/>
    </xf>
    <xf numFmtId="165" fontId="14" fillId="0" borderId="14" xfId="1" applyNumberFormat="1" applyFont="1" applyBorder="1" applyAlignment="1">
      <alignment horizontal="right" vertical="top" wrapText="1" readingOrder="1"/>
    </xf>
    <xf numFmtId="165" fontId="14" fillId="0" borderId="18" xfId="1" applyNumberFormat="1" applyFont="1" applyBorder="1" applyAlignment="1">
      <alignment horizontal="right" vertical="top" wrapText="1" readingOrder="1"/>
    </xf>
    <xf numFmtId="165" fontId="14" fillId="0" borderId="3" xfId="1" applyNumberFormat="1" applyFont="1" applyBorder="1" applyAlignment="1">
      <alignment horizontal="right" vertical="top" wrapText="1" readingOrder="1"/>
    </xf>
    <xf numFmtId="165" fontId="14" fillId="0" borderId="15" xfId="1" applyNumberFormat="1" applyFont="1" applyBorder="1" applyAlignment="1">
      <alignment horizontal="right" vertical="top" wrapText="1" readingOrder="1"/>
    </xf>
    <xf numFmtId="165" fontId="14" fillId="0" borderId="16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9" fillId="0" borderId="25" xfId="1" applyNumberFormat="1" applyFont="1" applyBorder="1" applyAlignment="1">
      <alignment horizontal="right" vertical="top" wrapText="1" readingOrder="1"/>
    </xf>
    <xf numFmtId="165" fontId="9" fillId="0" borderId="26" xfId="1" applyNumberFormat="1" applyFont="1" applyBorder="1" applyAlignment="1">
      <alignment horizontal="right" vertical="top" wrapText="1" readingOrder="1"/>
    </xf>
    <xf numFmtId="165" fontId="9" fillId="0" borderId="19" xfId="1" applyNumberFormat="1" applyFont="1" applyBorder="1" applyAlignment="1">
      <alignment horizontal="right" vertical="top" wrapText="1" readingOrder="1"/>
    </xf>
    <xf numFmtId="165" fontId="9" fillId="0" borderId="21" xfId="1" applyNumberFormat="1" applyFont="1" applyBorder="1" applyAlignment="1">
      <alignment horizontal="right" vertical="top" wrapText="1" readingOrder="1"/>
    </xf>
    <xf numFmtId="165" fontId="9" fillId="0" borderId="22" xfId="1" applyNumberFormat="1" applyFont="1" applyBorder="1" applyAlignment="1">
      <alignment horizontal="right" vertical="top" wrapText="1" readingOrder="1"/>
    </xf>
    <xf numFmtId="165" fontId="9" fillId="0" borderId="24" xfId="1" applyNumberFormat="1" applyFont="1" applyBorder="1" applyAlignment="1">
      <alignment horizontal="right" vertical="top" wrapText="1" readingOrder="1"/>
    </xf>
    <xf numFmtId="165" fontId="9" fillId="0" borderId="20" xfId="1" applyNumberFormat="1" applyFont="1" applyBorder="1" applyAlignment="1">
      <alignment horizontal="right" vertical="top" wrapText="1" readingOrder="1"/>
    </xf>
    <xf numFmtId="165" fontId="9" fillId="0" borderId="23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9" fillId="0" borderId="31" xfId="1" applyNumberFormat="1" applyFont="1" applyBorder="1" applyAlignment="1">
      <alignment horizontal="right" vertical="top" wrapText="1" readingOrder="1"/>
    </xf>
    <xf numFmtId="165" fontId="9" fillId="0" borderId="28" xfId="1" applyNumberFormat="1" applyFont="1" applyBorder="1" applyAlignment="1">
      <alignment horizontal="right" vertical="top" wrapText="1" readingOrder="1"/>
    </xf>
    <xf numFmtId="165" fontId="9" fillId="0" borderId="30" xfId="1" applyNumberFormat="1" applyFont="1" applyBorder="1" applyAlignment="1">
      <alignment horizontal="right" vertical="top" wrapText="1" readingOrder="1"/>
    </xf>
    <xf numFmtId="165" fontId="9" fillId="0" borderId="29" xfId="1" applyNumberFormat="1" applyFont="1" applyBorder="1" applyAlignment="1">
      <alignment horizontal="right" vertical="top" wrapText="1" readingOrder="1"/>
    </xf>
    <xf numFmtId="164" fontId="12" fillId="0" borderId="8" xfId="2" applyFont="1" applyBorder="1" applyAlignment="1">
      <alignment horizontal="right" vertical="top" wrapText="1"/>
    </xf>
    <xf numFmtId="164" fontId="12" fillId="0" borderId="9" xfId="2" applyFont="1" applyBorder="1" applyAlignment="1">
      <alignment horizontal="right" vertical="top" wrapText="1"/>
    </xf>
    <xf numFmtId="165" fontId="12" fillId="0" borderId="17" xfId="1" applyNumberFormat="1" applyFont="1" applyBorder="1" applyAlignment="1">
      <alignment horizontal="right" vertical="top" wrapText="1" readingOrder="1"/>
    </xf>
    <xf numFmtId="165" fontId="12" fillId="0" borderId="7" xfId="1" applyNumberFormat="1" applyFont="1" applyBorder="1" applyAlignment="1">
      <alignment horizontal="right" vertical="top" wrapText="1" readingOrder="1"/>
    </xf>
    <xf numFmtId="165" fontId="12" fillId="0" borderId="14" xfId="1" applyNumberFormat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9" fillId="0" borderId="19" xfId="1" applyFont="1" applyBorder="1" applyAlignment="1">
      <alignment horizontal="right" vertical="center" wrapText="1" readingOrder="1"/>
    </xf>
    <xf numFmtId="0" fontId="9" fillId="0" borderId="20" xfId="1" applyFont="1" applyBorder="1" applyAlignment="1">
      <alignment horizontal="right" vertical="center" wrapText="1" readingOrder="1"/>
    </xf>
    <xf numFmtId="0" fontId="9" fillId="0" borderId="21" xfId="1" applyFont="1" applyBorder="1" applyAlignment="1">
      <alignment horizontal="right" vertical="center" wrapText="1" readingOrder="1"/>
    </xf>
    <xf numFmtId="0" fontId="9" fillId="0" borderId="22" xfId="1" applyFont="1" applyBorder="1" applyAlignment="1">
      <alignment horizontal="right" vertical="center" wrapText="1" readingOrder="1"/>
    </xf>
    <xf numFmtId="0" fontId="9" fillId="0" borderId="23" xfId="1" applyFont="1" applyBorder="1" applyAlignment="1">
      <alignment horizontal="right" vertical="center" wrapText="1" readingOrder="1"/>
    </xf>
    <xf numFmtId="0" fontId="9" fillId="0" borderId="24" xfId="1" applyFont="1" applyBorder="1" applyAlignment="1">
      <alignment horizontal="right" vertical="center" wrapText="1" readingOrder="1"/>
    </xf>
  </cellXfs>
  <cellStyles count="3">
    <cellStyle name="Įprastas" xfId="0" builtinId="0"/>
    <cellStyle name="Kablelis" xfId="2" builtinId="3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abSelected="1" zoomScaleNormal="100" workbookViewId="0">
      <selection activeCell="I37" sqref="I37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9.109375" customWidth="1"/>
  </cols>
  <sheetData>
    <row r="1" spans="1:20" ht="110.25" customHeight="1" x14ac:dyDescent="0.3">
      <c r="A1" s="17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21" t="s">
        <v>57</v>
      </c>
      <c r="S1" s="22"/>
      <c r="T1" s="22"/>
    </row>
    <row r="2" spans="1:20" ht="16.95" customHeight="1" x14ac:dyDescent="0.3">
      <c r="A2" s="17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3" t="s">
        <v>0</v>
      </c>
      <c r="S2" s="16"/>
      <c r="T2" s="16"/>
    </row>
    <row r="3" spans="1:20" ht="16.95" customHeight="1" x14ac:dyDescent="0.3">
      <c r="A3" s="18" t="s">
        <v>0</v>
      </c>
      <c r="B3" s="16"/>
      <c r="C3" s="16"/>
      <c r="D3" s="24" t="s">
        <v>1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18" t="s">
        <v>0</v>
      </c>
      <c r="T3" s="16"/>
    </row>
    <row r="4" spans="1:20" ht="17.100000000000001" customHeight="1" x14ac:dyDescent="0.3">
      <c r="A4" s="15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16.95" customHeight="1" x14ac:dyDescent="0.3">
      <c r="A5" s="17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6.95" customHeight="1" x14ac:dyDescent="0.3">
      <c r="A6" s="18" t="s">
        <v>0</v>
      </c>
      <c r="B6" s="16"/>
      <c r="C6" s="16"/>
      <c r="D6" s="19" t="s">
        <v>3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8" t="s">
        <v>0</v>
      </c>
      <c r="T6" s="16"/>
    </row>
    <row r="7" spans="1:20" ht="16.95" customHeight="1" x14ac:dyDescent="0.3">
      <c r="A7" s="15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spans="1:20" ht="15" customHeight="1" x14ac:dyDescent="0.3">
      <c r="A8" s="36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5" customHeight="1" x14ac:dyDescent="0.3">
      <c r="A9" s="37" t="s">
        <v>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7.100000000000001" customHeight="1" x14ac:dyDescent="0.3">
      <c r="A10" s="38" t="s">
        <v>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x14ac:dyDescent="0.3">
      <c r="A11" s="18" t="s">
        <v>0</v>
      </c>
      <c r="B11" s="16"/>
      <c r="C11" s="16"/>
      <c r="D11" s="16"/>
      <c r="E11" s="16"/>
      <c r="F11" s="16"/>
      <c r="G11" s="16"/>
      <c r="H11" s="16"/>
      <c r="I11" s="39" t="s">
        <v>6</v>
      </c>
      <c r="J11" s="20"/>
      <c r="K11" s="1" t="s">
        <v>7</v>
      </c>
      <c r="L11" s="39" t="s">
        <v>8</v>
      </c>
      <c r="M11" s="20"/>
      <c r="N11" s="20"/>
      <c r="O11" s="18" t="s">
        <v>0</v>
      </c>
      <c r="P11" s="16"/>
      <c r="Q11" s="16"/>
      <c r="R11" s="16"/>
      <c r="S11" s="16"/>
      <c r="T11" s="16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25" t="s">
        <v>9</v>
      </c>
      <c r="B14" s="25" t="s">
        <v>10</v>
      </c>
      <c r="C14" s="25" t="s">
        <v>11</v>
      </c>
      <c r="D14" s="28"/>
      <c r="E14" s="25" t="s">
        <v>12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25" t="s">
        <v>13</v>
      </c>
      <c r="R14" s="35"/>
      <c r="S14" s="28"/>
      <c r="T14" s="25" t="s">
        <v>14</v>
      </c>
    </row>
    <row r="15" spans="1:20" ht="20.399999999999999" customHeight="1" x14ac:dyDescent="0.3">
      <c r="A15" s="26"/>
      <c r="B15" s="26"/>
      <c r="C15" s="29"/>
      <c r="D15" s="30"/>
      <c r="E15" s="25" t="s">
        <v>15</v>
      </c>
      <c r="F15" s="28"/>
      <c r="G15" s="25" t="s">
        <v>16</v>
      </c>
      <c r="H15" s="33"/>
      <c r="I15" s="34"/>
      <c r="J15" s="40" t="s">
        <v>17</v>
      </c>
      <c r="K15" s="16"/>
      <c r="L15" s="16"/>
      <c r="M15" s="16"/>
      <c r="N15" s="16"/>
      <c r="O15" s="16"/>
      <c r="P15" s="16"/>
      <c r="Q15" s="29"/>
      <c r="R15" s="16"/>
      <c r="S15" s="30"/>
      <c r="T15" s="26"/>
    </row>
    <row r="16" spans="1:20" ht="16.2" customHeight="1" x14ac:dyDescent="0.3">
      <c r="A16" s="26"/>
      <c r="B16" s="26"/>
      <c r="C16" s="29"/>
      <c r="D16" s="30"/>
      <c r="E16" s="29"/>
      <c r="F16" s="30"/>
      <c r="G16" s="25" t="s">
        <v>18</v>
      </c>
      <c r="H16" s="41" t="s">
        <v>0</v>
      </c>
      <c r="I16" s="33"/>
      <c r="J16" s="42" t="s">
        <v>19</v>
      </c>
      <c r="K16" s="43"/>
      <c r="L16" s="43"/>
      <c r="M16" s="43"/>
      <c r="N16" s="43"/>
      <c r="O16" s="43"/>
      <c r="P16" s="44"/>
      <c r="Q16" s="29"/>
      <c r="R16" s="16"/>
      <c r="S16" s="30"/>
      <c r="T16" s="26"/>
    </row>
    <row r="17" spans="1:21" ht="17.100000000000001" customHeight="1" x14ac:dyDescent="0.3">
      <c r="A17" s="26"/>
      <c r="B17" s="26"/>
      <c r="C17" s="29"/>
      <c r="D17" s="30"/>
      <c r="E17" s="29"/>
      <c r="F17" s="30"/>
      <c r="G17" s="26"/>
      <c r="H17" s="25" t="s">
        <v>20</v>
      </c>
      <c r="I17" s="28"/>
      <c r="J17" s="25" t="s">
        <v>21</v>
      </c>
      <c r="K17" s="33"/>
      <c r="L17" s="33"/>
      <c r="M17" s="33"/>
      <c r="N17" s="33"/>
      <c r="O17" s="33"/>
      <c r="P17" s="34"/>
      <c r="Q17" s="29"/>
      <c r="R17" s="16"/>
      <c r="S17" s="30"/>
      <c r="T17" s="26"/>
    </row>
    <row r="18" spans="1:21" ht="49.95" customHeight="1" x14ac:dyDescent="0.3">
      <c r="A18" s="27"/>
      <c r="B18" s="27"/>
      <c r="C18" s="31"/>
      <c r="D18" s="32"/>
      <c r="E18" s="31"/>
      <c r="F18" s="32"/>
      <c r="G18" s="27"/>
      <c r="H18" s="31"/>
      <c r="I18" s="32"/>
      <c r="J18" s="25" t="s">
        <v>20</v>
      </c>
      <c r="K18" s="33"/>
      <c r="L18" s="34"/>
      <c r="M18" s="2" t="s">
        <v>22</v>
      </c>
      <c r="N18" s="25" t="s">
        <v>23</v>
      </c>
      <c r="O18" s="34"/>
      <c r="P18" s="2" t="s">
        <v>24</v>
      </c>
      <c r="Q18" s="31"/>
      <c r="R18" s="20"/>
      <c r="S18" s="32"/>
      <c r="T18" s="27"/>
    </row>
    <row r="19" spans="1:21" x14ac:dyDescent="0.3">
      <c r="A19" s="3" t="s">
        <v>25</v>
      </c>
      <c r="B19" s="3" t="s">
        <v>26</v>
      </c>
      <c r="C19" s="45" t="s">
        <v>27</v>
      </c>
      <c r="D19" s="34"/>
      <c r="E19" s="45" t="s">
        <v>28</v>
      </c>
      <c r="F19" s="34"/>
      <c r="G19" s="3" t="s">
        <v>29</v>
      </c>
      <c r="H19" s="45" t="s">
        <v>30</v>
      </c>
      <c r="I19" s="34"/>
      <c r="J19" s="45" t="s">
        <v>31</v>
      </c>
      <c r="K19" s="33"/>
      <c r="L19" s="34"/>
      <c r="M19" s="3" t="s">
        <v>32</v>
      </c>
      <c r="N19" s="45" t="s">
        <v>33</v>
      </c>
      <c r="O19" s="34"/>
      <c r="P19" s="3" t="s">
        <v>34</v>
      </c>
      <c r="Q19" s="45" t="s">
        <v>35</v>
      </c>
      <c r="R19" s="33"/>
      <c r="S19" s="34"/>
      <c r="T19" s="3" t="s">
        <v>36</v>
      </c>
    </row>
    <row r="20" spans="1:21" ht="182.25" customHeight="1" x14ac:dyDescent="0.3">
      <c r="A20" s="4" t="s">
        <v>37</v>
      </c>
      <c r="B20" s="13" t="s">
        <v>38</v>
      </c>
      <c r="C20" s="46" t="s">
        <v>39</v>
      </c>
      <c r="D20" s="47"/>
      <c r="E20" s="48">
        <v>1908051.08</v>
      </c>
      <c r="F20" s="49"/>
      <c r="G20" s="5">
        <v>1621843.01</v>
      </c>
      <c r="H20" s="48">
        <v>143103.81</v>
      </c>
      <c r="I20" s="49"/>
      <c r="J20" s="48">
        <v>0</v>
      </c>
      <c r="K20" s="50"/>
      <c r="L20" s="49"/>
      <c r="M20" s="5">
        <v>143104.26</v>
      </c>
      <c r="N20" s="48">
        <v>0</v>
      </c>
      <c r="O20" s="49"/>
      <c r="P20" s="5">
        <v>0</v>
      </c>
      <c r="Q20" s="51">
        <v>42636</v>
      </c>
      <c r="R20" s="33"/>
      <c r="S20" s="34"/>
      <c r="T20" s="4" t="s">
        <v>40</v>
      </c>
    </row>
    <row r="21" spans="1:21" ht="16.2" customHeight="1" x14ac:dyDescent="0.3">
      <c r="A21" s="68" t="s">
        <v>41</v>
      </c>
      <c r="B21" s="58" t="s">
        <v>38</v>
      </c>
      <c r="C21" s="54" t="s">
        <v>42</v>
      </c>
      <c r="D21" s="55"/>
      <c r="E21" s="102">
        <v>10582657.42</v>
      </c>
      <c r="F21" s="103"/>
      <c r="G21" s="106">
        <v>6510468.4800000004</v>
      </c>
      <c r="H21" s="108">
        <v>574453.11</v>
      </c>
      <c r="I21" s="109"/>
      <c r="J21" s="79">
        <v>0</v>
      </c>
      <c r="K21" s="112"/>
      <c r="L21" s="80"/>
      <c r="M21" s="60">
        <v>3497735.83</v>
      </c>
      <c r="N21" s="79">
        <v>0</v>
      </c>
      <c r="O21" s="80"/>
      <c r="P21" s="60">
        <v>0</v>
      </c>
      <c r="Q21" s="62">
        <v>43021</v>
      </c>
      <c r="R21" s="63"/>
      <c r="S21" s="64"/>
      <c r="T21" s="68" t="s">
        <v>40</v>
      </c>
      <c r="U21" s="6"/>
    </row>
    <row r="22" spans="1:21" ht="168.75" customHeight="1" x14ac:dyDescent="0.3">
      <c r="A22" s="69"/>
      <c r="B22" s="59"/>
      <c r="C22" s="56"/>
      <c r="D22" s="57"/>
      <c r="E22" s="104"/>
      <c r="F22" s="105"/>
      <c r="G22" s="107"/>
      <c r="H22" s="110"/>
      <c r="I22" s="111"/>
      <c r="J22" s="83"/>
      <c r="K22" s="113"/>
      <c r="L22" s="84"/>
      <c r="M22" s="61"/>
      <c r="N22" s="83"/>
      <c r="O22" s="84"/>
      <c r="P22" s="61"/>
      <c r="Q22" s="65"/>
      <c r="R22" s="66"/>
      <c r="S22" s="67"/>
      <c r="T22" s="69"/>
      <c r="U22" s="7"/>
    </row>
    <row r="23" spans="1:21" ht="186.75" customHeight="1" x14ac:dyDescent="0.3">
      <c r="A23" s="4" t="s">
        <v>43</v>
      </c>
      <c r="B23" s="13" t="s">
        <v>38</v>
      </c>
      <c r="C23" s="46" t="s">
        <v>44</v>
      </c>
      <c r="D23" s="47"/>
      <c r="E23" s="48">
        <v>2502181</v>
      </c>
      <c r="F23" s="49"/>
      <c r="G23" s="5">
        <v>2126853.84</v>
      </c>
      <c r="H23" s="48">
        <v>187663.58</v>
      </c>
      <c r="I23" s="49"/>
      <c r="J23" s="48">
        <v>0</v>
      </c>
      <c r="K23" s="50"/>
      <c r="L23" s="49"/>
      <c r="M23" s="5">
        <v>187663.58</v>
      </c>
      <c r="N23" s="48">
        <v>0</v>
      </c>
      <c r="O23" s="49"/>
      <c r="P23" s="5">
        <v>0</v>
      </c>
      <c r="Q23" s="51">
        <v>43161</v>
      </c>
      <c r="R23" s="33"/>
      <c r="S23" s="34"/>
      <c r="T23" s="4" t="s">
        <v>40</v>
      </c>
    </row>
    <row r="24" spans="1:21" ht="16.2" customHeight="1" x14ac:dyDescent="0.3">
      <c r="A24" s="68" t="s">
        <v>45</v>
      </c>
      <c r="B24" s="58" t="s">
        <v>38</v>
      </c>
      <c r="C24" s="54" t="s">
        <v>46</v>
      </c>
      <c r="D24" s="55"/>
      <c r="E24" s="137">
        <v>1187484.47</v>
      </c>
      <c r="F24" s="138"/>
      <c r="G24" s="60">
        <v>825976.28</v>
      </c>
      <c r="H24" s="79">
        <v>72880.259999999995</v>
      </c>
      <c r="I24" s="80"/>
      <c r="J24" s="79">
        <v>0</v>
      </c>
      <c r="K24" s="112"/>
      <c r="L24" s="80"/>
      <c r="M24" s="60">
        <v>288627.93</v>
      </c>
      <c r="N24" s="79">
        <v>0</v>
      </c>
      <c r="O24" s="80"/>
      <c r="P24" s="60">
        <v>0</v>
      </c>
      <c r="Q24" s="62">
        <v>43007</v>
      </c>
      <c r="R24" s="63"/>
      <c r="S24" s="64"/>
      <c r="T24" s="68" t="s">
        <v>40</v>
      </c>
      <c r="U24" s="6"/>
    </row>
    <row r="25" spans="1:21" ht="172.5" customHeight="1" x14ac:dyDescent="0.3">
      <c r="A25" s="69"/>
      <c r="B25" s="59"/>
      <c r="C25" s="56"/>
      <c r="D25" s="57"/>
      <c r="E25" s="139"/>
      <c r="F25" s="140"/>
      <c r="G25" s="61"/>
      <c r="H25" s="83"/>
      <c r="I25" s="84"/>
      <c r="J25" s="83"/>
      <c r="K25" s="113"/>
      <c r="L25" s="84"/>
      <c r="M25" s="61"/>
      <c r="N25" s="83"/>
      <c r="O25" s="84"/>
      <c r="P25" s="61"/>
      <c r="Q25" s="65"/>
      <c r="R25" s="66"/>
      <c r="S25" s="67"/>
      <c r="T25" s="69"/>
      <c r="U25" s="7"/>
    </row>
    <row r="26" spans="1:21" ht="12.6" customHeight="1" x14ac:dyDescent="0.3">
      <c r="A26" s="68" t="s">
        <v>47</v>
      </c>
      <c r="B26" s="58" t="s">
        <v>38</v>
      </c>
      <c r="C26" s="71" t="s">
        <v>48</v>
      </c>
      <c r="D26" s="72"/>
      <c r="E26" s="102">
        <v>5985122.0300000003</v>
      </c>
      <c r="F26" s="103"/>
      <c r="G26" s="134">
        <v>4678452.32</v>
      </c>
      <c r="H26" s="89">
        <v>412804.62</v>
      </c>
      <c r="I26" s="91"/>
      <c r="J26" s="89">
        <v>0</v>
      </c>
      <c r="K26" s="90"/>
      <c r="L26" s="91"/>
      <c r="M26" s="134">
        <v>893865.09</v>
      </c>
      <c r="N26" s="79">
        <v>0</v>
      </c>
      <c r="O26" s="80"/>
      <c r="P26" s="60">
        <v>0</v>
      </c>
      <c r="Q26" s="62">
        <v>43814</v>
      </c>
      <c r="R26" s="63"/>
      <c r="S26" s="64"/>
      <c r="T26" s="68" t="s">
        <v>40</v>
      </c>
      <c r="U26" s="52"/>
    </row>
    <row r="27" spans="1:21" ht="14.4" customHeight="1" x14ac:dyDescent="0.3">
      <c r="A27" s="78"/>
      <c r="B27" s="77"/>
      <c r="C27" s="73"/>
      <c r="D27" s="74"/>
      <c r="E27" s="132"/>
      <c r="F27" s="133"/>
      <c r="G27" s="135"/>
      <c r="H27" s="92"/>
      <c r="I27" s="94"/>
      <c r="J27" s="92"/>
      <c r="K27" s="93"/>
      <c r="L27" s="94"/>
      <c r="M27" s="135"/>
      <c r="N27" s="81"/>
      <c r="O27" s="82"/>
      <c r="P27" s="98"/>
      <c r="Q27" s="99"/>
      <c r="R27" s="100"/>
      <c r="S27" s="101"/>
      <c r="T27" s="78"/>
      <c r="U27" s="53"/>
    </row>
    <row r="28" spans="1:21" ht="129.75" customHeight="1" x14ac:dyDescent="0.3">
      <c r="A28" s="69"/>
      <c r="B28" s="59"/>
      <c r="C28" s="75"/>
      <c r="D28" s="76"/>
      <c r="E28" s="104"/>
      <c r="F28" s="105"/>
      <c r="G28" s="136"/>
      <c r="H28" s="95"/>
      <c r="I28" s="97"/>
      <c r="J28" s="95"/>
      <c r="K28" s="96"/>
      <c r="L28" s="97"/>
      <c r="M28" s="136"/>
      <c r="N28" s="83"/>
      <c r="O28" s="84"/>
      <c r="P28" s="61"/>
      <c r="Q28" s="65"/>
      <c r="R28" s="66"/>
      <c r="S28" s="67"/>
      <c r="T28" s="69"/>
      <c r="U28" s="53"/>
    </row>
    <row r="29" spans="1:21" ht="186.75" customHeight="1" x14ac:dyDescent="0.3">
      <c r="A29" s="4" t="s">
        <v>49</v>
      </c>
      <c r="B29" s="13" t="s">
        <v>38</v>
      </c>
      <c r="C29" s="46" t="s">
        <v>50</v>
      </c>
      <c r="D29" s="47"/>
      <c r="E29" s="48">
        <v>2855129.12</v>
      </c>
      <c r="F29" s="49"/>
      <c r="G29" s="5">
        <v>2222782.5499999998</v>
      </c>
      <c r="H29" s="48">
        <v>196127.87</v>
      </c>
      <c r="I29" s="49"/>
      <c r="J29" s="48">
        <v>0</v>
      </c>
      <c r="K29" s="50"/>
      <c r="L29" s="49"/>
      <c r="M29" s="5">
        <v>436218.7</v>
      </c>
      <c r="N29" s="48">
        <v>0</v>
      </c>
      <c r="O29" s="49"/>
      <c r="P29" s="5">
        <v>0</v>
      </c>
      <c r="Q29" s="51">
        <v>43677</v>
      </c>
      <c r="R29" s="33"/>
      <c r="S29" s="34"/>
      <c r="T29" s="4" t="s">
        <v>40</v>
      </c>
    </row>
    <row r="30" spans="1:21" ht="184.5" customHeight="1" x14ac:dyDescent="0.3">
      <c r="A30" s="4" t="s">
        <v>51</v>
      </c>
      <c r="B30" s="13" t="s">
        <v>38</v>
      </c>
      <c r="C30" s="46" t="s">
        <v>52</v>
      </c>
      <c r="D30" s="47"/>
      <c r="E30" s="48">
        <v>1697821.91</v>
      </c>
      <c r="F30" s="49"/>
      <c r="G30" s="5">
        <v>1297370.8600000001</v>
      </c>
      <c r="H30" s="48">
        <v>114473.91</v>
      </c>
      <c r="I30" s="49"/>
      <c r="J30" s="48">
        <v>0</v>
      </c>
      <c r="K30" s="50"/>
      <c r="L30" s="49"/>
      <c r="M30" s="5">
        <v>285977.14</v>
      </c>
      <c r="N30" s="48">
        <v>0</v>
      </c>
      <c r="O30" s="49"/>
      <c r="P30" s="5">
        <v>0</v>
      </c>
      <c r="Q30" s="51">
        <v>43371</v>
      </c>
      <c r="R30" s="33"/>
      <c r="S30" s="34"/>
      <c r="T30" s="4" t="s">
        <v>40</v>
      </c>
    </row>
    <row r="31" spans="1:21" ht="183" customHeight="1" x14ac:dyDescent="0.3">
      <c r="A31" s="8" t="s">
        <v>53</v>
      </c>
      <c r="B31" s="14" t="s">
        <v>38</v>
      </c>
      <c r="C31" s="58" t="s">
        <v>54</v>
      </c>
      <c r="D31" s="86"/>
      <c r="E31" s="60">
        <v>1522181.32</v>
      </c>
      <c r="F31" s="87"/>
      <c r="G31" s="11">
        <v>1154588.6599999999</v>
      </c>
      <c r="H31" s="60">
        <v>101875.48</v>
      </c>
      <c r="I31" s="87"/>
      <c r="J31" s="60">
        <v>0</v>
      </c>
      <c r="K31" s="88"/>
      <c r="L31" s="87"/>
      <c r="M31" s="9">
        <v>265717.18</v>
      </c>
      <c r="N31" s="60">
        <v>0</v>
      </c>
      <c r="O31" s="87"/>
      <c r="P31" s="9">
        <v>0</v>
      </c>
      <c r="Q31" s="85">
        <v>43385</v>
      </c>
      <c r="R31" s="35"/>
      <c r="S31" s="28"/>
      <c r="T31" s="12" t="s">
        <v>40</v>
      </c>
    </row>
    <row r="32" spans="1:21" ht="14.4" customHeight="1" x14ac:dyDescent="0.3">
      <c r="A32" s="141" t="s">
        <v>55</v>
      </c>
      <c r="B32" s="142"/>
      <c r="C32" s="142"/>
      <c r="D32" s="142"/>
      <c r="E32" s="143"/>
      <c r="F32" s="130">
        <f>SUM(E20:F31)</f>
        <v>28240628.350000001</v>
      </c>
      <c r="G32" s="128">
        <f>SUM(G20:G31)</f>
        <v>20438336</v>
      </c>
      <c r="H32" s="116">
        <f>SUM(H20:I31)</f>
        <v>1803382.64</v>
      </c>
      <c r="I32" s="117"/>
      <c r="J32" s="116">
        <v>0</v>
      </c>
      <c r="K32" s="120"/>
      <c r="L32" s="117"/>
      <c r="M32" s="114">
        <f>SUM(M20:M31)</f>
        <v>5998909.71</v>
      </c>
      <c r="N32" s="116">
        <v>0</v>
      </c>
      <c r="O32" s="117"/>
      <c r="P32" s="114">
        <v>0</v>
      </c>
      <c r="Q32" s="122" t="s">
        <v>0</v>
      </c>
      <c r="R32" s="123"/>
      <c r="S32" s="123"/>
      <c r="T32" s="124"/>
    </row>
    <row r="33" spans="1:20" x14ac:dyDescent="0.3">
      <c r="A33" s="144"/>
      <c r="B33" s="145"/>
      <c r="C33" s="145"/>
      <c r="D33" s="145"/>
      <c r="E33" s="146"/>
      <c r="F33" s="131"/>
      <c r="G33" s="129"/>
      <c r="H33" s="118"/>
      <c r="I33" s="119"/>
      <c r="J33" s="118"/>
      <c r="K33" s="121"/>
      <c r="L33" s="119"/>
      <c r="M33" s="115"/>
      <c r="N33" s="118"/>
      <c r="O33" s="119"/>
      <c r="P33" s="115"/>
      <c r="Q33" s="125"/>
      <c r="R33" s="126"/>
      <c r="S33" s="126"/>
      <c r="T33" s="127"/>
    </row>
    <row r="34" spans="1:20" ht="16.95" customHeight="1" x14ac:dyDescent="0.3">
      <c r="A34" s="69" t="s">
        <v>56</v>
      </c>
      <c r="B34" s="20"/>
      <c r="C34" s="20"/>
      <c r="D34" s="20"/>
      <c r="E34" s="20"/>
      <c r="F34" s="34"/>
      <c r="G34" s="70">
        <v>20438336</v>
      </c>
      <c r="H34" s="20"/>
      <c r="I34" s="20"/>
      <c r="J34" s="20"/>
      <c r="K34" s="20"/>
      <c r="L34" s="20"/>
      <c r="M34" s="20"/>
      <c r="N34" s="20"/>
      <c r="O34" s="20"/>
      <c r="P34" s="20"/>
      <c r="Q34" s="33"/>
      <c r="R34" s="33"/>
      <c r="S34" s="33"/>
      <c r="T34" s="34"/>
    </row>
    <row r="35" spans="1:20" ht="33.6" customHeight="1" x14ac:dyDescent="0.3"/>
    <row r="36" spans="1:20" ht="0" hidden="1" customHeight="1" x14ac:dyDescent="0.3"/>
    <row r="37" spans="1:20" ht="36.6" customHeight="1" x14ac:dyDescent="0.3">
      <c r="F37" s="7"/>
      <c r="G37" s="10"/>
    </row>
  </sheetData>
  <mergeCells count="120">
    <mergeCell ref="P32:P33"/>
    <mergeCell ref="N32:O33"/>
    <mergeCell ref="J32:L33"/>
    <mergeCell ref="Q32:T33"/>
    <mergeCell ref="B21:B22"/>
    <mergeCell ref="A21:A22"/>
    <mergeCell ref="J21:L22"/>
    <mergeCell ref="M32:M33"/>
    <mergeCell ref="H32:I33"/>
    <mergeCell ref="G32:G33"/>
    <mergeCell ref="F32:F33"/>
    <mergeCell ref="E26:F28"/>
    <mergeCell ref="G26:G28"/>
    <mergeCell ref="H26:I28"/>
    <mergeCell ref="M26:M28"/>
    <mergeCell ref="E24:F25"/>
    <mergeCell ref="M24:M25"/>
    <mergeCell ref="A32:E33"/>
    <mergeCell ref="C23:D23"/>
    <mergeCell ref="E23:F23"/>
    <mergeCell ref="H23:I23"/>
    <mergeCell ref="J23:L23"/>
    <mergeCell ref="N23:O23"/>
    <mergeCell ref="Q23:S23"/>
    <mergeCell ref="C21:D22"/>
    <mergeCell ref="P21:P22"/>
    <mergeCell ref="E21:F22"/>
    <mergeCell ref="M21:M22"/>
    <mergeCell ref="T21:T22"/>
    <mergeCell ref="G21:G22"/>
    <mergeCell ref="H21:I22"/>
    <mergeCell ref="A24:A25"/>
    <mergeCell ref="G24:G25"/>
    <mergeCell ref="H24:I25"/>
    <mergeCell ref="J24:L25"/>
    <mergeCell ref="N24:O25"/>
    <mergeCell ref="Q21:S22"/>
    <mergeCell ref="N21:O22"/>
    <mergeCell ref="T26:T28"/>
    <mergeCell ref="J26:L28"/>
    <mergeCell ref="J30:L30"/>
    <mergeCell ref="N30:O30"/>
    <mergeCell ref="Q30:S30"/>
    <mergeCell ref="C29:D29"/>
    <mergeCell ref="J29:L29"/>
    <mergeCell ref="N29:O29"/>
    <mergeCell ref="P26:P28"/>
    <mergeCell ref="Q26:S28"/>
    <mergeCell ref="U26:U28"/>
    <mergeCell ref="C24:D25"/>
    <mergeCell ref="B24:B25"/>
    <mergeCell ref="P24:P25"/>
    <mergeCell ref="Q24:S25"/>
    <mergeCell ref="T24:T25"/>
    <mergeCell ref="A34:F34"/>
    <mergeCell ref="G34:T34"/>
    <mergeCell ref="C26:D28"/>
    <mergeCell ref="B26:B28"/>
    <mergeCell ref="A26:A28"/>
    <mergeCell ref="N26:O28"/>
    <mergeCell ref="Q31:S31"/>
    <mergeCell ref="C31:D31"/>
    <mergeCell ref="E31:F31"/>
    <mergeCell ref="H31:I31"/>
    <mergeCell ref="J31:L31"/>
    <mergeCell ref="N31:O31"/>
    <mergeCell ref="Q29:S29"/>
    <mergeCell ref="C30:D30"/>
    <mergeCell ref="E30:F30"/>
    <mergeCell ref="H30:I30"/>
    <mergeCell ref="E29:F29"/>
    <mergeCell ref="H29:I29"/>
    <mergeCell ref="Q19:S19"/>
    <mergeCell ref="C20:D20"/>
    <mergeCell ref="E20:F20"/>
    <mergeCell ref="H20:I20"/>
    <mergeCell ref="J20:L20"/>
    <mergeCell ref="N20:O20"/>
    <mergeCell ref="Q20:S20"/>
    <mergeCell ref="C19:D19"/>
    <mergeCell ref="E19:F19"/>
    <mergeCell ref="H19:I19"/>
    <mergeCell ref="J19:L19"/>
    <mergeCell ref="N19:O19"/>
    <mergeCell ref="A14:A18"/>
    <mergeCell ref="B14:B18"/>
    <mergeCell ref="C14:D18"/>
    <mergeCell ref="E14:P14"/>
    <mergeCell ref="Q14:S18"/>
    <mergeCell ref="A7:T7"/>
    <mergeCell ref="A8:T8"/>
    <mergeCell ref="A9:T9"/>
    <mergeCell ref="A10:T10"/>
    <mergeCell ref="A11:H11"/>
    <mergeCell ref="I11:J11"/>
    <mergeCell ref="L11:N11"/>
    <mergeCell ref="O11:T1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4:T4"/>
    <mergeCell ref="A5:T5"/>
    <mergeCell ref="A6:C6"/>
    <mergeCell ref="D6:R6"/>
    <mergeCell ref="S6:T6"/>
    <mergeCell ref="A1:Q1"/>
    <mergeCell ref="R1:T1"/>
    <mergeCell ref="A2:Q2"/>
    <mergeCell ref="R2:T2"/>
    <mergeCell ref="A3:C3"/>
    <mergeCell ref="D3:R3"/>
    <mergeCell ref="S3:T3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  <rowBreaks count="2" manualBreakCount="2">
    <brk id="20" max="19" man="1"/>
    <brk id="28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Patvirtintu_sarasu_ataskaita</vt:lpstr>
      <vt:lpstr>Patvirtintu_sarasu_ataskaita!Print_Area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Roma Ramunienė</cp:lastModifiedBy>
  <cp:lastPrinted>2023-04-05T11:00:47Z</cp:lastPrinted>
  <dcterms:created xsi:type="dcterms:W3CDTF">2023-03-03T09:57:48Z</dcterms:created>
  <dcterms:modified xsi:type="dcterms:W3CDTF">2023-04-07T10:52:10Z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