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3-30 Klaipėdos 014\RPT pateikti dokumentai\"/>
    </mc:Choice>
  </mc:AlternateContent>
  <xr:revisionPtr revIDLastSave="0" documentId="8_{B3893B9D-22C2-4D30-95B0-7D12CEA6BA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9-2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N25" i="1"/>
  <c r="M25" i="1"/>
  <c r="G25" i="1"/>
  <c r="E21" i="1"/>
  <c r="E22" i="1"/>
  <c r="E23" i="1"/>
  <c r="E24" i="1"/>
  <c r="E20" i="1"/>
  <c r="F25" i="1" l="1"/>
</calcChain>
</file>

<file path=xl/sharedStrings.xml><?xml version="1.0" encoding="utf-8"?>
<sst xmlns="http://schemas.openxmlformats.org/spreadsheetml/2006/main" count="74" uniqueCount="58">
  <si>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</si>
  <si>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</si>
  <si>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</si>
  <si>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</si>
  <si>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</si>
  <si>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2016-09-29</t>
  </si>
  <si>
    <t>Nr.</t>
  </si>
  <si>
    <t>05.3.2-APVA-R-014-31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</si>
  <si>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</si>
  <si>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</si>
  <si>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</si>
  <si>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</si>
  <si>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</si>
  <si>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</si>
  <si>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</si>
  <si>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</si>
  <si>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</si>
  <si>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</si>
  <si>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</si>
  <si>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</si>
  <si>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</si>
  <si>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</si>
  <si>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</si>
  <si>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</si>
  <si>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</si>
  <si>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</si>
  <si>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</si>
  <si>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</si>
  <si>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</si>
  <si>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</si>
  <si>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</si>
  <si>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</si>
  <si>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</si>
  <si>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</si>
  <si>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</si>
  <si>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</si>
  <si>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</si>
  <si>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AB „Klaipėdos vanduo"</t>
  </si>
  <si>
    <t>Geriamojo vandens tiekimo ir nuotekų tvarkymo infrastruktūros rekonstravimas ir plėtra Klaipėdos mieste</t>
  </si>
  <si>
    <t>Pagal projektų finansavimo sąlygų aprašą:
25.1 p. - tenkina sąlygas;
25.2 p. - netaikoma;
25.3 p. - tenkina sąlygas.</t>
  </si>
  <si>
    <t>2.</t>
  </si>
  <si>
    <t>Geriamojo vandens tiekimo ir nuotekų tvarkymo infrastruktūros rekonstravimas ir plėtra Klaipėdos rajone</t>
  </si>
  <si>
    <t>3.</t>
  </si>
  <si>
    <t>UAB „Kretingos vandenys"</t>
  </si>
  <si>
    <t>Geriamojo vandens tiekimo ir nuotekų tvarkymo infrastruktūros rekonstravimas ir plėtra Kretingos rajone</t>
  </si>
  <si>
    <t>Pagal projektų finansavimo sąlygų aprašą:
25.1 p. - tenkins iki 2016-09-30;
25.2 p. - netaikoma;
25.3 p. - tenkina sąlygas.</t>
  </si>
  <si>
    <t>4.</t>
  </si>
  <si>
    <t>UAB „Palangos vandenys"</t>
  </si>
  <si>
    <t>Nuotekų siurblinės Nr. 4, Vytauto g. 1A ir spaudiminių linijų rekonstrukcija</t>
  </si>
  <si>
    <t>Pagal projektų finansavimo sąlygų aprašą:
25.1 p. - tenkins iki 2016-08-31;
25.2 p. - netaikoma;
25.3 p. - tenkina sąlygas.</t>
  </si>
  <si>
    <t>5.</t>
  </si>
  <si>
    <t>UAB „Šilutės vandenys"</t>
  </si>
  <si>
    <t>Geriamojo vandens tiekimo ir nuotekų tvarkymo sistemų renovavimas ir plėtra Šilutės rajono savivaldybėje</t>
  </si>
  <si>
    <t>Pagal projektų finansavimo sąlygų aprašą:
25.1 p. - tenkins iki 2016-08-31;
25.2 p. - netaikoma;
25.3 p. - tenkins iki 2016-07-31.</t>
  </si>
  <si>
    <t>IŠ VISO:</t>
  </si>
  <si>
    <t>IŠ ES STRUKTŪRINIŲ FONDŲ LĖŠŲ SIŪLOMŲ BENDRAI FINANSUOTI KLAIPĖDOS REGIONO PROJEKTŲ SĄRAŠAS</t>
  </si>
  <si>
    <t>Regionui numatytas ES struktūrinių fondų lėšų limitas:</t>
  </si>
  <si>
    <t>PATVIRTINTA
Klaipėdos regiono plėtros tarybos 
2016 m. birželio 29 d. sprendimu Nr. 51/3S-33
(Klaipėdos regiono plėtros tarybos 
2023 m. balandžio 12 d. sprendimo Nr. K/S-17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</si>
</sst>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0" fontId="10" fillId="0" borderId="14" xfId="1" applyFont="1" applyBorder="1" applyAlignment="1">
      <alignment horizontal="right" vertical="top" wrapText="1" readingOrder="1"/>
    </xf>
    <xf numFmtId="0" fontId="3" fillId="0" borderId="1" xfId="1" applyFont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11" fillId="0" borderId="14" xfId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0" fontId="11" fillId="0" borderId="14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showGridLines="0" tabSelected="1" workbookViewId="0">
      <selection activeCell="W23" sqref="W23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62.25" customHeight="1" x14ac:dyDescent="0.25">
      <c r="A1" s="42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44" t="s">
        <v>57</v>
      </c>
      <c r="S1" s="30"/>
      <c r="T1" s="30"/>
    </row>
    <row r="2" spans="1:20" ht="17.100000000000001" customHeight="1" x14ac:dyDescent="0.25">
      <c r="A2" s="42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44" t="s">
        <v>0</v>
      </c>
      <c r="S2" s="30"/>
      <c r="T2" s="30"/>
    </row>
    <row r="3" spans="1:20" ht="17.100000000000001" customHeight="1" x14ac:dyDescent="0.25">
      <c r="A3" s="40" t="s">
        <v>0</v>
      </c>
      <c r="B3" s="30"/>
      <c r="C3" s="30"/>
      <c r="D3" s="45" t="s">
        <v>1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40" t="s">
        <v>0</v>
      </c>
      <c r="T3" s="30"/>
    </row>
    <row r="4" spans="1:20" ht="17.100000000000001" customHeight="1" x14ac:dyDescent="0.25">
      <c r="A4" s="36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7.100000000000001" customHeight="1" x14ac:dyDescent="0.25">
      <c r="A5" s="42" t="s">
        <v>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17.100000000000001" customHeight="1" x14ac:dyDescent="0.25">
      <c r="A6" s="40" t="s">
        <v>0</v>
      </c>
      <c r="B6" s="30"/>
      <c r="C6" s="30"/>
      <c r="D6" s="43" t="s">
        <v>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40" t="s">
        <v>0</v>
      </c>
      <c r="T6" s="30"/>
    </row>
    <row r="7" spans="1:20" ht="17.100000000000001" customHeight="1" x14ac:dyDescent="0.25">
      <c r="A7" s="36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5" customHeight="1" x14ac:dyDescent="0.25">
      <c r="A8" s="37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15" customHeight="1" x14ac:dyDescent="0.25">
      <c r="A9" s="38" t="s">
        <v>55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17.100000000000001" customHeight="1" x14ac:dyDescent="0.25">
      <c r="A10" s="39" t="s">
        <v>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40" t="s">
        <v>0</v>
      </c>
      <c r="B11" s="30"/>
      <c r="C11" s="30"/>
      <c r="D11" s="30"/>
      <c r="E11" s="30"/>
      <c r="F11" s="30"/>
      <c r="G11" s="30"/>
      <c r="H11" s="30"/>
      <c r="I11" s="41" t="s">
        <v>5</v>
      </c>
      <c r="J11" s="10"/>
      <c r="K11" s="2" t="s">
        <v>6</v>
      </c>
      <c r="L11" s="41" t="s">
        <v>7</v>
      </c>
      <c r="M11" s="10"/>
      <c r="N11" s="10"/>
      <c r="O11" s="40" t="s">
        <v>0</v>
      </c>
      <c r="P11" s="30"/>
      <c r="Q11" s="30"/>
      <c r="R11" s="30"/>
      <c r="S11" s="30"/>
      <c r="T11" s="30"/>
    </row>
    <row r="12" spans="1:20" ht="0" hidden="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7.25" customHeight="1" x14ac:dyDescent="0.25">
      <c r="A14" s="22" t="s">
        <v>8</v>
      </c>
      <c r="B14" s="22" t="s">
        <v>9</v>
      </c>
      <c r="C14" s="22" t="s">
        <v>10</v>
      </c>
      <c r="D14" s="25"/>
      <c r="E14" s="22" t="s">
        <v>11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22" t="s">
        <v>12</v>
      </c>
      <c r="R14" s="35"/>
      <c r="S14" s="25"/>
      <c r="T14" s="22" t="s">
        <v>13</v>
      </c>
    </row>
    <row r="15" spans="1:20" ht="20.45" customHeight="1" x14ac:dyDescent="0.25">
      <c r="A15" s="23"/>
      <c r="B15" s="23"/>
      <c r="C15" s="26"/>
      <c r="D15" s="27"/>
      <c r="E15" s="22" t="s">
        <v>14</v>
      </c>
      <c r="F15" s="25"/>
      <c r="G15" s="22" t="s">
        <v>15</v>
      </c>
      <c r="H15" s="13"/>
      <c r="I15" s="14"/>
      <c r="J15" s="29" t="s">
        <v>16</v>
      </c>
      <c r="K15" s="30"/>
      <c r="L15" s="30"/>
      <c r="M15" s="30"/>
      <c r="N15" s="30"/>
      <c r="O15" s="30"/>
      <c r="P15" s="30"/>
      <c r="Q15" s="26"/>
      <c r="R15" s="30"/>
      <c r="S15" s="27"/>
      <c r="T15" s="23"/>
    </row>
    <row r="16" spans="1:20" ht="16.350000000000001" customHeight="1" x14ac:dyDescent="0.25">
      <c r="A16" s="23"/>
      <c r="B16" s="23"/>
      <c r="C16" s="26"/>
      <c r="D16" s="27"/>
      <c r="E16" s="26"/>
      <c r="F16" s="27"/>
      <c r="G16" s="22" t="s">
        <v>17</v>
      </c>
      <c r="H16" s="31" t="s">
        <v>0</v>
      </c>
      <c r="I16" s="13"/>
      <c r="J16" s="32" t="s">
        <v>18</v>
      </c>
      <c r="K16" s="33"/>
      <c r="L16" s="33"/>
      <c r="M16" s="33"/>
      <c r="N16" s="33"/>
      <c r="O16" s="33"/>
      <c r="P16" s="34"/>
      <c r="Q16" s="26"/>
      <c r="R16" s="30"/>
      <c r="S16" s="27"/>
      <c r="T16" s="23"/>
    </row>
    <row r="17" spans="1:20" ht="17.100000000000001" customHeight="1" x14ac:dyDescent="0.25">
      <c r="A17" s="23"/>
      <c r="B17" s="23"/>
      <c r="C17" s="26"/>
      <c r="D17" s="27"/>
      <c r="E17" s="26"/>
      <c r="F17" s="27"/>
      <c r="G17" s="23"/>
      <c r="H17" s="22" t="s">
        <v>19</v>
      </c>
      <c r="I17" s="25"/>
      <c r="J17" s="22" t="s">
        <v>20</v>
      </c>
      <c r="K17" s="13"/>
      <c r="L17" s="13"/>
      <c r="M17" s="13"/>
      <c r="N17" s="13"/>
      <c r="O17" s="13"/>
      <c r="P17" s="14"/>
      <c r="Q17" s="26"/>
      <c r="R17" s="30"/>
      <c r="S17" s="27"/>
      <c r="T17" s="23"/>
    </row>
    <row r="18" spans="1:20" ht="50.1" customHeight="1" x14ac:dyDescent="0.25">
      <c r="A18" s="24"/>
      <c r="B18" s="24"/>
      <c r="C18" s="28"/>
      <c r="D18" s="11"/>
      <c r="E18" s="28"/>
      <c r="F18" s="11"/>
      <c r="G18" s="24"/>
      <c r="H18" s="28"/>
      <c r="I18" s="11"/>
      <c r="J18" s="22" t="s">
        <v>19</v>
      </c>
      <c r="K18" s="13"/>
      <c r="L18" s="14"/>
      <c r="M18" s="3" t="s">
        <v>21</v>
      </c>
      <c r="N18" s="22" t="s">
        <v>22</v>
      </c>
      <c r="O18" s="14"/>
      <c r="P18" s="3" t="s">
        <v>23</v>
      </c>
      <c r="Q18" s="28"/>
      <c r="R18" s="10"/>
      <c r="S18" s="11"/>
      <c r="T18" s="24"/>
    </row>
    <row r="19" spans="1:20" x14ac:dyDescent="0.25">
      <c r="A19" s="4" t="s">
        <v>24</v>
      </c>
      <c r="B19" s="4" t="s">
        <v>25</v>
      </c>
      <c r="C19" s="21" t="s">
        <v>26</v>
      </c>
      <c r="D19" s="14"/>
      <c r="E19" s="21" t="s">
        <v>27</v>
      </c>
      <c r="F19" s="14"/>
      <c r="G19" s="4" t="s">
        <v>28</v>
      </c>
      <c r="H19" s="21" t="s">
        <v>29</v>
      </c>
      <c r="I19" s="14"/>
      <c r="J19" s="21" t="s">
        <v>30</v>
      </c>
      <c r="K19" s="13"/>
      <c r="L19" s="14"/>
      <c r="M19" s="4" t="s">
        <v>31</v>
      </c>
      <c r="N19" s="21" t="s">
        <v>32</v>
      </c>
      <c r="O19" s="14"/>
      <c r="P19" s="4" t="s">
        <v>33</v>
      </c>
      <c r="Q19" s="21" t="s">
        <v>34</v>
      </c>
      <c r="R19" s="13"/>
      <c r="S19" s="14"/>
      <c r="T19" s="4" t="s">
        <v>35</v>
      </c>
    </row>
    <row r="20" spans="1:20" ht="57.75" customHeight="1" x14ac:dyDescent="0.25">
      <c r="A20" s="5" t="s">
        <v>36</v>
      </c>
      <c r="B20" s="5" t="s">
        <v>37</v>
      </c>
      <c r="C20" s="19" t="s">
        <v>38</v>
      </c>
      <c r="D20" s="14"/>
      <c r="E20" s="20">
        <f>G20+H20+J20+M20+N20+P20</f>
        <v>4670024.2699999996</v>
      </c>
      <c r="F20" s="14"/>
      <c r="G20" s="6">
        <v>2317546.75</v>
      </c>
      <c r="H20" s="20">
        <v>0</v>
      </c>
      <c r="I20" s="14"/>
      <c r="J20" s="20">
        <v>0</v>
      </c>
      <c r="K20" s="13"/>
      <c r="L20" s="14"/>
      <c r="M20" s="6">
        <v>0</v>
      </c>
      <c r="N20" s="20">
        <v>0</v>
      </c>
      <c r="O20" s="14"/>
      <c r="P20" s="6">
        <v>2352477.52</v>
      </c>
      <c r="Q20" s="18">
        <v>42735</v>
      </c>
      <c r="R20" s="13"/>
      <c r="S20" s="14"/>
      <c r="T20" s="7" t="s">
        <v>39</v>
      </c>
    </row>
    <row r="21" spans="1:20" ht="57.75" customHeight="1" x14ac:dyDescent="0.25">
      <c r="A21" s="5" t="s">
        <v>40</v>
      </c>
      <c r="B21" s="5" t="s">
        <v>37</v>
      </c>
      <c r="C21" s="19" t="s">
        <v>41</v>
      </c>
      <c r="D21" s="14"/>
      <c r="E21" s="20">
        <f t="shared" ref="E21:E24" si="0">G21+H21+J21+M21+N21+P21</f>
        <v>11929279.26</v>
      </c>
      <c r="F21" s="14"/>
      <c r="G21" s="6">
        <v>8614894.5099999998</v>
      </c>
      <c r="H21" s="20">
        <v>0</v>
      </c>
      <c r="I21" s="14"/>
      <c r="J21" s="20">
        <v>0</v>
      </c>
      <c r="K21" s="13"/>
      <c r="L21" s="14"/>
      <c r="M21" s="6">
        <v>0</v>
      </c>
      <c r="N21" s="20">
        <v>0</v>
      </c>
      <c r="O21" s="14"/>
      <c r="P21" s="6">
        <v>3314384.75</v>
      </c>
      <c r="Q21" s="18">
        <v>42735</v>
      </c>
      <c r="R21" s="13"/>
      <c r="S21" s="14"/>
      <c r="T21" s="7" t="s">
        <v>39</v>
      </c>
    </row>
    <row r="22" spans="1:20" ht="69.75" customHeight="1" x14ac:dyDescent="0.25">
      <c r="A22" s="5" t="s">
        <v>42</v>
      </c>
      <c r="B22" s="5" t="s">
        <v>43</v>
      </c>
      <c r="C22" s="19" t="s">
        <v>44</v>
      </c>
      <c r="D22" s="14"/>
      <c r="E22" s="20">
        <f t="shared" si="0"/>
        <v>3921446.94</v>
      </c>
      <c r="F22" s="14"/>
      <c r="G22" s="6">
        <v>2299680.5699999998</v>
      </c>
      <c r="H22" s="20">
        <v>0</v>
      </c>
      <c r="I22" s="14"/>
      <c r="J22" s="20">
        <v>0</v>
      </c>
      <c r="K22" s="13"/>
      <c r="L22" s="14"/>
      <c r="M22" s="6">
        <v>810883.18</v>
      </c>
      <c r="N22" s="20">
        <v>0</v>
      </c>
      <c r="O22" s="14"/>
      <c r="P22" s="6">
        <v>810883.19</v>
      </c>
      <c r="Q22" s="18">
        <v>42720</v>
      </c>
      <c r="R22" s="13"/>
      <c r="S22" s="14"/>
      <c r="T22" s="7" t="s">
        <v>45</v>
      </c>
    </row>
    <row r="23" spans="1:20" ht="72" customHeight="1" x14ac:dyDescent="0.25">
      <c r="A23" s="5" t="s">
        <v>46</v>
      </c>
      <c r="B23" s="5" t="s">
        <v>47</v>
      </c>
      <c r="C23" s="19" t="s">
        <v>48</v>
      </c>
      <c r="D23" s="14"/>
      <c r="E23" s="20">
        <f t="shared" si="0"/>
        <v>149604.76</v>
      </c>
      <c r="F23" s="14"/>
      <c r="G23" s="6">
        <v>74802.38</v>
      </c>
      <c r="H23" s="20">
        <v>0</v>
      </c>
      <c r="I23" s="14"/>
      <c r="J23" s="20">
        <v>0</v>
      </c>
      <c r="K23" s="13"/>
      <c r="L23" s="14"/>
      <c r="M23" s="6">
        <v>74802.38</v>
      </c>
      <c r="N23" s="20">
        <v>0</v>
      </c>
      <c r="O23" s="14"/>
      <c r="P23" s="6">
        <v>0</v>
      </c>
      <c r="Q23" s="18">
        <v>42658</v>
      </c>
      <c r="R23" s="13"/>
      <c r="S23" s="14"/>
      <c r="T23" s="7" t="s">
        <v>49</v>
      </c>
    </row>
    <row r="24" spans="1:20" ht="84" customHeight="1" x14ac:dyDescent="0.25">
      <c r="A24" s="5" t="s">
        <v>50</v>
      </c>
      <c r="B24" s="5" t="s">
        <v>51</v>
      </c>
      <c r="C24" s="19" t="s">
        <v>52</v>
      </c>
      <c r="D24" s="14"/>
      <c r="E24" s="20">
        <f t="shared" si="0"/>
        <v>6057885.0999999996</v>
      </c>
      <c r="F24" s="14"/>
      <c r="G24" s="6">
        <v>3523689.02</v>
      </c>
      <c r="H24" s="20">
        <v>0</v>
      </c>
      <c r="I24" s="14"/>
      <c r="J24" s="20">
        <v>0</v>
      </c>
      <c r="K24" s="13"/>
      <c r="L24" s="14"/>
      <c r="M24" s="6">
        <v>0</v>
      </c>
      <c r="N24" s="20">
        <v>2534196.08</v>
      </c>
      <c r="O24" s="14"/>
      <c r="P24" s="6">
        <v>0</v>
      </c>
      <c r="Q24" s="18">
        <v>42735</v>
      </c>
      <c r="R24" s="13"/>
      <c r="S24" s="14"/>
      <c r="T24" s="7" t="s">
        <v>53</v>
      </c>
    </row>
    <row r="25" spans="1:20" x14ac:dyDescent="0.25">
      <c r="A25" s="15" t="s">
        <v>54</v>
      </c>
      <c r="B25" s="10"/>
      <c r="C25" s="10"/>
      <c r="D25" s="10"/>
      <c r="E25" s="11"/>
      <c r="F25" s="8">
        <f>SUM(E20:F24)</f>
        <v>26728240.329999998</v>
      </c>
      <c r="G25" s="8">
        <f>SUM(G20:G24)</f>
        <v>16830613.23</v>
      </c>
      <c r="H25" s="16">
        <v>0</v>
      </c>
      <c r="I25" s="11"/>
      <c r="J25" s="16">
        <v>0</v>
      </c>
      <c r="K25" s="10"/>
      <c r="L25" s="11"/>
      <c r="M25" s="8">
        <f>SUM(M20:M24)</f>
        <v>885685.56</v>
      </c>
      <c r="N25" s="16">
        <f>SUM(N20:O24)</f>
        <v>2534196.08</v>
      </c>
      <c r="O25" s="11"/>
      <c r="P25" s="8">
        <f>SUM(P20:P24)</f>
        <v>6477745.459999999</v>
      </c>
      <c r="Q25" s="17" t="s">
        <v>0</v>
      </c>
      <c r="R25" s="10"/>
      <c r="S25" s="10"/>
      <c r="T25" s="11"/>
    </row>
    <row r="26" spans="1:20" ht="14.25" customHeight="1" x14ac:dyDescent="0.25">
      <c r="A26" s="9" t="s">
        <v>56</v>
      </c>
      <c r="B26" s="10"/>
      <c r="C26" s="10"/>
      <c r="D26" s="10"/>
      <c r="E26" s="10"/>
      <c r="F26" s="11"/>
      <c r="G26" s="12">
        <v>16933071.34</v>
      </c>
      <c r="H26" s="10"/>
      <c r="I26" s="10"/>
      <c r="J26" s="10"/>
      <c r="K26" s="10"/>
      <c r="L26" s="10"/>
      <c r="M26" s="10"/>
      <c r="N26" s="10"/>
      <c r="O26" s="10"/>
      <c r="P26" s="10"/>
      <c r="Q26" s="13"/>
      <c r="R26" s="13"/>
      <c r="S26" s="13"/>
      <c r="T26" s="14"/>
    </row>
    <row r="27" spans="1:20" ht="36.6" customHeight="1" x14ac:dyDescent="0.25"/>
  </sheetData>
  <mergeCells count="79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Q21:S21"/>
    <mergeCell ref="C22:D22"/>
    <mergeCell ref="E22:F22"/>
    <mergeCell ref="H22:I22"/>
    <mergeCell ref="J22:L22"/>
    <mergeCell ref="N22:O22"/>
    <mergeCell ref="Q22:S22"/>
    <mergeCell ref="C21:D21"/>
    <mergeCell ref="E21:F21"/>
    <mergeCell ref="H21:I21"/>
    <mergeCell ref="J21:L21"/>
    <mergeCell ref="N21:O21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A26:F26"/>
    <mergeCell ref="G26:T26"/>
    <mergeCell ref="A25:E25"/>
    <mergeCell ref="H25:I25"/>
    <mergeCell ref="J25:L25"/>
    <mergeCell ref="N25:O25"/>
    <mergeCell ref="Q25:T25"/>
  </mergeCells>
  <pageMargins left="0.39370078740157483" right="0.39370078740157483" top="0.39370078740157483" bottom="0.39370078740157483" header="0.39370078740157483" footer="0.39370078740157483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2023-04-14T07:24:25Z</cp:lastPrinted>
  <dcterms:created xsi:type="dcterms:W3CDTF">2023-03-30T09:08:23Z</dcterms:created>
  <dcterms:modified xsi:type="dcterms:W3CDTF">2023-04-17T09:56:00Z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