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4-03 Kauno 630, 905, 302, 407\RPT pateikti dokumentai\"/>
    </mc:Choice>
  </mc:AlternateContent>
  <xr:revisionPtr revIDLastSave="0" documentId="8_{C0CACADB-C53F-4E61-86BD-AEDC03D59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E22" i="1"/>
  <c r="E23" i="1"/>
  <c r="E24" i="1"/>
  <c r="E25" i="1"/>
  <c r="E26" i="1"/>
  <c r="E27" i="1"/>
  <c r="E28" i="1"/>
  <c r="E21" i="1"/>
  <c r="F29" i="1" l="1"/>
</calcChain>
</file>

<file path=xl/sharedStrings.xml><?xml version="1.0" encoding="utf-8"?>
<sst xmlns="http://schemas.openxmlformats.org/spreadsheetml/2006/main" count="86" uniqueCount="64">
  <si>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</si>
  <si>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</si>
  <si>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</si>
  <si>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</si>
  <si>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</si>
  <si>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2018-01-30</t>
  </si>
  <si>
    <t>Nr.</t>
  </si>
  <si>
    <t>08.4.2-ESFA-R-630-21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</si>
  <si>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</si>
  <si>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</si>
  <si>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</si>
  <si>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</si>
  <si>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</si>
  <si>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</si>
  <si>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</si>
  <si>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</si>
  <si>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</si>
  <si>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</si>
  <si>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</si>
  <si>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</si>
  <si>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</si>
  <si>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</si>
  <si>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</si>
  <si>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</si>
  <si>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</si>
  <si>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</si>
  <si>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</si>
  <si>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</si>
  <si>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</si>
  <si>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</si>
  <si>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</si>
  <si>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</si>
  <si>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</si>
  <si>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</si>
  <si>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</si>
  <si>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</si>
  <si>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</si>
  <si>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</si>
  <si>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Sveikos gyvensenos skatinimas Birštono savivaldybėje</t>
  </si>
  <si>
    <t>2.</t>
  </si>
  <si>
    <t>Jonavos rajono savivaldybės administracija</t>
  </si>
  <si>
    <t>Visuomenės sveikatos stiprinimas Jonavos rajone</t>
  </si>
  <si>
    <t>3.</t>
  </si>
  <si>
    <t>Kaišiadorių rajono savivaldybės visuomenės sveikatos biuras</t>
  </si>
  <si>
    <t>Sveikos gyvensenos skatinimas Kaišiadorių rajono savivaldybėje</t>
  </si>
  <si>
    <t>4.</t>
  </si>
  <si>
    <t>Kauno miesto savivaldybės visuomenės sveikatos biuras</t>
  </si>
  <si>
    <t>Sveikos gyvensenos skatinimas Kauno mieste</t>
  </si>
  <si>
    <t>5.</t>
  </si>
  <si>
    <t>Kauno rajono savivaldybės visuomenės sveikatos biuras</t>
  </si>
  <si>
    <t>Fizinio aktyvumo skatinimas Kauno rajono bendruomenėje</t>
  </si>
  <si>
    <t>6.</t>
  </si>
  <si>
    <t>Kėdainių rajono savivaldybės visuomenės sveikatos biuras</t>
  </si>
  <si>
    <t>Sveikos gyvensenos skatinimas Kėdainių rajone</t>
  </si>
  <si>
    <t>7.</t>
  </si>
  <si>
    <t>Prienų rajono savivaldybės administracija</t>
  </si>
  <si>
    <t>Prienų rajono gyventojų sveikatos stiprinimas</t>
  </si>
  <si>
    <t>8.</t>
  </si>
  <si>
    <t>Raseinių rajono savivaldybės visuomenės sveikatos biuras</t>
  </si>
  <si>
    <t>Raseinių rajono gyventojų sveikatos stiprinimas, gerinant sveikatos priežiūros paslaugų prieinamumą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</si>
  <si>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</si>
  <si>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</si>
  <si>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</si>
  <si>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2018 m. sausio 30 d. sprendimu Nr. 51/2S-5
(Kauno regiono plėtros tarybos 2023 m. balandžio 14 d. sprendimo Nr. 6KS-24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</si>
</sst>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workbookViewId="0">
      <selection activeCell="D41" sqref="D4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.75" customHeight="1" x14ac:dyDescent="0.25">
      <c r="T1" s="9"/>
    </row>
    <row r="2" spans="1:20" ht="62.25" customHeight="1" x14ac:dyDescent="0.25">
      <c r="A2" s="47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49" t="s">
        <v>63</v>
      </c>
      <c r="S2" s="34"/>
      <c r="T2" s="34"/>
    </row>
    <row r="3" spans="1:20" ht="17.100000000000001" customHeight="1" x14ac:dyDescent="0.25">
      <c r="A3" s="47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9" t="s">
        <v>0</v>
      </c>
      <c r="S3" s="34"/>
      <c r="T3" s="34"/>
    </row>
    <row r="4" spans="1:20" ht="17.100000000000001" customHeight="1" x14ac:dyDescent="0.25">
      <c r="A4" s="45" t="s">
        <v>0</v>
      </c>
      <c r="B4" s="34"/>
      <c r="C4" s="34"/>
      <c r="D4" s="50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5" t="s">
        <v>0</v>
      </c>
      <c r="T4" s="34"/>
    </row>
    <row r="5" spans="1:20" ht="17.100000000000001" customHeight="1" x14ac:dyDescent="0.25">
      <c r="A5" s="4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25">
      <c r="A6" s="47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25">
      <c r="A7" s="45" t="s">
        <v>0</v>
      </c>
      <c r="B7" s="34"/>
      <c r="C7" s="34"/>
      <c r="D7" s="48" t="s">
        <v>3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5" t="s">
        <v>0</v>
      </c>
      <c r="T7" s="34"/>
    </row>
    <row r="8" spans="1:20" ht="17.100000000000001" customHeight="1" x14ac:dyDescent="0.25">
      <c r="A8" s="41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25">
      <c r="A9" s="42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25">
      <c r="A10" s="43" t="s">
        <v>62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25">
      <c r="A11" s="44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25">
      <c r="A12" s="45" t="s">
        <v>0</v>
      </c>
      <c r="B12" s="34"/>
      <c r="C12" s="34"/>
      <c r="D12" s="34"/>
      <c r="E12" s="34"/>
      <c r="F12" s="34"/>
      <c r="G12" s="34"/>
      <c r="H12" s="34"/>
      <c r="I12" s="46" t="s">
        <v>5</v>
      </c>
      <c r="J12" s="40"/>
      <c r="K12" s="1" t="s">
        <v>6</v>
      </c>
      <c r="L12" s="46" t="s">
        <v>7</v>
      </c>
      <c r="M12" s="40"/>
      <c r="N12" s="40"/>
      <c r="O12" s="45" t="s">
        <v>0</v>
      </c>
      <c r="P12" s="34"/>
      <c r="Q12" s="34"/>
      <c r="R12" s="34"/>
      <c r="S12" s="34"/>
      <c r="T12" s="34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25" t="s">
        <v>8</v>
      </c>
      <c r="B15" s="25" t="s">
        <v>9</v>
      </c>
      <c r="C15" s="25" t="s">
        <v>10</v>
      </c>
      <c r="D15" s="28"/>
      <c r="E15" s="25" t="s">
        <v>11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25" t="s">
        <v>12</v>
      </c>
      <c r="R15" s="39"/>
      <c r="S15" s="28"/>
      <c r="T15" s="25" t="s">
        <v>13</v>
      </c>
    </row>
    <row r="16" spans="1:20" ht="20.45" customHeight="1" x14ac:dyDescent="0.25">
      <c r="A16" s="26"/>
      <c r="B16" s="26"/>
      <c r="C16" s="29"/>
      <c r="D16" s="30"/>
      <c r="E16" s="25" t="s">
        <v>14</v>
      </c>
      <c r="F16" s="28"/>
      <c r="G16" s="25" t="s">
        <v>15</v>
      </c>
      <c r="H16" s="13"/>
      <c r="I16" s="14"/>
      <c r="J16" s="33" t="s">
        <v>16</v>
      </c>
      <c r="K16" s="34"/>
      <c r="L16" s="34"/>
      <c r="M16" s="34"/>
      <c r="N16" s="34"/>
      <c r="O16" s="34"/>
      <c r="P16" s="34"/>
      <c r="Q16" s="29"/>
      <c r="R16" s="34"/>
      <c r="S16" s="30"/>
      <c r="T16" s="26"/>
    </row>
    <row r="17" spans="1:20" ht="16.350000000000001" customHeight="1" x14ac:dyDescent="0.25">
      <c r="A17" s="26"/>
      <c r="B17" s="26"/>
      <c r="C17" s="29"/>
      <c r="D17" s="30"/>
      <c r="E17" s="29"/>
      <c r="F17" s="30"/>
      <c r="G17" s="25" t="s">
        <v>17</v>
      </c>
      <c r="H17" s="35" t="s">
        <v>0</v>
      </c>
      <c r="I17" s="13"/>
      <c r="J17" s="36" t="s">
        <v>18</v>
      </c>
      <c r="K17" s="37"/>
      <c r="L17" s="37"/>
      <c r="M17" s="37"/>
      <c r="N17" s="37"/>
      <c r="O17" s="37"/>
      <c r="P17" s="38"/>
      <c r="Q17" s="29"/>
      <c r="R17" s="34"/>
      <c r="S17" s="30"/>
      <c r="T17" s="26"/>
    </row>
    <row r="18" spans="1:20" ht="17.100000000000001" customHeight="1" x14ac:dyDescent="0.25">
      <c r="A18" s="26"/>
      <c r="B18" s="26"/>
      <c r="C18" s="29"/>
      <c r="D18" s="30"/>
      <c r="E18" s="29"/>
      <c r="F18" s="30"/>
      <c r="G18" s="26"/>
      <c r="H18" s="25" t="s">
        <v>19</v>
      </c>
      <c r="I18" s="28"/>
      <c r="J18" s="25" t="s">
        <v>20</v>
      </c>
      <c r="K18" s="13"/>
      <c r="L18" s="13"/>
      <c r="M18" s="13"/>
      <c r="N18" s="13"/>
      <c r="O18" s="13"/>
      <c r="P18" s="14"/>
      <c r="Q18" s="29"/>
      <c r="R18" s="34"/>
      <c r="S18" s="30"/>
      <c r="T18" s="26"/>
    </row>
    <row r="19" spans="1:20" ht="50.1" customHeight="1" x14ac:dyDescent="0.25">
      <c r="A19" s="27"/>
      <c r="B19" s="27"/>
      <c r="C19" s="31"/>
      <c r="D19" s="32"/>
      <c r="E19" s="31"/>
      <c r="F19" s="32"/>
      <c r="G19" s="27"/>
      <c r="H19" s="31"/>
      <c r="I19" s="32"/>
      <c r="J19" s="25" t="s">
        <v>19</v>
      </c>
      <c r="K19" s="13"/>
      <c r="L19" s="14"/>
      <c r="M19" s="3" t="s">
        <v>21</v>
      </c>
      <c r="N19" s="25" t="s">
        <v>22</v>
      </c>
      <c r="O19" s="14"/>
      <c r="P19" s="3" t="s">
        <v>23</v>
      </c>
      <c r="Q19" s="31"/>
      <c r="R19" s="40"/>
      <c r="S19" s="32"/>
      <c r="T19" s="27"/>
    </row>
    <row r="20" spans="1:20" x14ac:dyDescent="0.25">
      <c r="A20" s="4" t="s">
        <v>24</v>
      </c>
      <c r="B20" s="4" t="s">
        <v>25</v>
      </c>
      <c r="C20" s="24" t="s">
        <v>26</v>
      </c>
      <c r="D20" s="14"/>
      <c r="E20" s="24" t="s">
        <v>27</v>
      </c>
      <c r="F20" s="14"/>
      <c r="G20" s="4" t="s">
        <v>28</v>
      </c>
      <c r="H20" s="24" t="s">
        <v>29</v>
      </c>
      <c r="I20" s="14"/>
      <c r="J20" s="24" t="s">
        <v>30</v>
      </c>
      <c r="K20" s="13"/>
      <c r="L20" s="14"/>
      <c r="M20" s="4" t="s">
        <v>31</v>
      </c>
      <c r="N20" s="24" t="s">
        <v>32</v>
      </c>
      <c r="O20" s="14"/>
      <c r="P20" s="4" t="s">
        <v>33</v>
      </c>
      <c r="Q20" s="24" t="s">
        <v>34</v>
      </c>
      <c r="R20" s="13"/>
      <c r="S20" s="14"/>
      <c r="T20" s="4" t="s">
        <v>35</v>
      </c>
    </row>
    <row r="21" spans="1:20" ht="35.25" customHeight="1" x14ac:dyDescent="0.25">
      <c r="A21" s="5" t="s">
        <v>36</v>
      </c>
      <c r="B21" s="5" t="s">
        <v>37</v>
      </c>
      <c r="C21" s="22" t="s">
        <v>38</v>
      </c>
      <c r="D21" s="14"/>
      <c r="E21" s="23">
        <f>G21+H21+J21+M21+N21+P21</f>
        <v>82237.38</v>
      </c>
      <c r="F21" s="14"/>
      <c r="G21" s="6">
        <v>69901.77</v>
      </c>
      <c r="H21" s="23">
        <v>6167.8</v>
      </c>
      <c r="I21" s="14"/>
      <c r="J21" s="23">
        <v>0</v>
      </c>
      <c r="K21" s="13"/>
      <c r="L21" s="14"/>
      <c r="M21" s="6">
        <v>6167.81</v>
      </c>
      <c r="N21" s="23">
        <v>0</v>
      </c>
      <c r="O21" s="14"/>
      <c r="P21" s="6">
        <v>0</v>
      </c>
      <c r="Q21" s="16">
        <v>43220</v>
      </c>
      <c r="R21" s="13"/>
      <c r="S21" s="14"/>
      <c r="T21" s="7" t="s">
        <v>0</v>
      </c>
    </row>
    <row r="22" spans="1:20" ht="36" customHeight="1" x14ac:dyDescent="0.25">
      <c r="A22" s="5" t="s">
        <v>39</v>
      </c>
      <c r="B22" s="5" t="s">
        <v>40</v>
      </c>
      <c r="C22" s="22" t="s">
        <v>41</v>
      </c>
      <c r="D22" s="14"/>
      <c r="E22" s="23">
        <f t="shared" ref="E22:E28" si="0">G22+H22+J22+M22+N22+P22</f>
        <v>169055.23</v>
      </c>
      <c r="F22" s="14"/>
      <c r="G22" s="6">
        <v>143696.94</v>
      </c>
      <c r="H22" s="23">
        <v>12393.85</v>
      </c>
      <c r="I22" s="14"/>
      <c r="J22" s="23">
        <v>0</v>
      </c>
      <c r="K22" s="13"/>
      <c r="L22" s="14"/>
      <c r="M22" s="6">
        <v>12964.44</v>
      </c>
      <c r="N22" s="23">
        <v>0</v>
      </c>
      <c r="O22" s="14"/>
      <c r="P22" s="6">
        <v>0</v>
      </c>
      <c r="Q22" s="16">
        <v>43220</v>
      </c>
      <c r="R22" s="13"/>
      <c r="S22" s="14"/>
      <c r="T22" s="7" t="s">
        <v>0</v>
      </c>
    </row>
    <row r="23" spans="1:20" ht="48.75" customHeight="1" x14ac:dyDescent="0.25">
      <c r="A23" s="5" t="s">
        <v>42</v>
      </c>
      <c r="B23" s="5" t="s">
        <v>43</v>
      </c>
      <c r="C23" s="22" t="s">
        <v>44</v>
      </c>
      <c r="D23" s="14"/>
      <c r="E23" s="23">
        <f t="shared" si="0"/>
        <v>141698.22</v>
      </c>
      <c r="F23" s="14"/>
      <c r="G23" s="6">
        <v>120443.48</v>
      </c>
      <c r="H23" s="23">
        <v>10627.37</v>
      </c>
      <c r="I23" s="14"/>
      <c r="J23" s="23">
        <v>0</v>
      </c>
      <c r="K23" s="13"/>
      <c r="L23" s="14"/>
      <c r="M23" s="6">
        <v>10627.37</v>
      </c>
      <c r="N23" s="23">
        <v>0</v>
      </c>
      <c r="O23" s="14"/>
      <c r="P23" s="6">
        <v>0</v>
      </c>
      <c r="Q23" s="16">
        <v>43189</v>
      </c>
      <c r="R23" s="13"/>
      <c r="S23" s="14"/>
      <c r="T23" s="7" t="s">
        <v>0</v>
      </c>
    </row>
    <row r="24" spans="1:20" ht="45.75" customHeight="1" x14ac:dyDescent="0.25">
      <c r="A24" s="5" t="s">
        <v>45</v>
      </c>
      <c r="B24" s="5" t="s">
        <v>46</v>
      </c>
      <c r="C24" s="22" t="s">
        <v>47</v>
      </c>
      <c r="D24" s="14"/>
      <c r="E24" s="23">
        <f t="shared" si="0"/>
        <v>552850.17000000004</v>
      </c>
      <c r="F24" s="14"/>
      <c r="G24" s="6">
        <v>469922.62</v>
      </c>
      <c r="H24" s="23">
        <v>41463.78</v>
      </c>
      <c r="I24" s="14"/>
      <c r="J24" s="23">
        <v>0</v>
      </c>
      <c r="K24" s="13"/>
      <c r="L24" s="14"/>
      <c r="M24" s="6">
        <v>41463.769999999997</v>
      </c>
      <c r="N24" s="23">
        <v>0</v>
      </c>
      <c r="O24" s="14"/>
      <c r="P24" s="6">
        <v>0</v>
      </c>
      <c r="Q24" s="16">
        <v>43220</v>
      </c>
      <c r="R24" s="13"/>
      <c r="S24" s="14"/>
      <c r="T24" s="7" t="s">
        <v>0</v>
      </c>
    </row>
    <row r="25" spans="1:20" ht="46.5" customHeight="1" x14ac:dyDescent="0.25">
      <c r="A25" s="5" t="s">
        <v>48</v>
      </c>
      <c r="B25" s="5" t="s">
        <v>49</v>
      </c>
      <c r="C25" s="22" t="s">
        <v>50</v>
      </c>
      <c r="D25" s="14"/>
      <c r="E25" s="23">
        <f t="shared" si="0"/>
        <v>214450.69999999998</v>
      </c>
      <c r="F25" s="14"/>
      <c r="G25" s="6">
        <v>182283.08</v>
      </c>
      <c r="H25" s="23">
        <v>16083.81</v>
      </c>
      <c r="I25" s="14"/>
      <c r="J25" s="23">
        <v>0</v>
      </c>
      <c r="K25" s="13"/>
      <c r="L25" s="14"/>
      <c r="M25" s="6">
        <v>16083.81</v>
      </c>
      <c r="N25" s="23">
        <v>0</v>
      </c>
      <c r="O25" s="14"/>
      <c r="P25" s="6">
        <v>0</v>
      </c>
      <c r="Q25" s="16">
        <v>43220</v>
      </c>
      <c r="R25" s="13"/>
      <c r="S25" s="14"/>
      <c r="T25" s="7" t="s">
        <v>0</v>
      </c>
    </row>
    <row r="26" spans="1:20" ht="46.5" customHeight="1" x14ac:dyDescent="0.25">
      <c r="A26" s="5" t="s">
        <v>51</v>
      </c>
      <c r="B26" s="5" t="s">
        <v>52</v>
      </c>
      <c r="C26" s="22" t="s">
        <v>53</v>
      </c>
      <c r="D26" s="14"/>
      <c r="E26" s="23">
        <f t="shared" si="0"/>
        <v>198964.49</v>
      </c>
      <c r="F26" s="14"/>
      <c r="G26" s="6">
        <v>169119.82</v>
      </c>
      <c r="H26" s="23">
        <v>14922.34</v>
      </c>
      <c r="I26" s="14"/>
      <c r="J26" s="23">
        <v>0</v>
      </c>
      <c r="K26" s="13"/>
      <c r="L26" s="14"/>
      <c r="M26" s="6">
        <v>14922.33</v>
      </c>
      <c r="N26" s="23">
        <v>0</v>
      </c>
      <c r="O26" s="14"/>
      <c r="P26" s="6">
        <v>0</v>
      </c>
      <c r="Q26" s="16">
        <v>43220</v>
      </c>
      <c r="R26" s="13"/>
      <c r="S26" s="14"/>
      <c r="T26" s="7" t="s">
        <v>0</v>
      </c>
    </row>
    <row r="27" spans="1:20" ht="35.25" customHeight="1" x14ac:dyDescent="0.25">
      <c r="A27" s="5" t="s">
        <v>54</v>
      </c>
      <c r="B27" s="5" t="s">
        <v>55</v>
      </c>
      <c r="C27" s="22" t="s">
        <v>56</v>
      </c>
      <c r="D27" s="14"/>
      <c r="E27" s="23">
        <f t="shared" si="0"/>
        <v>89929.75</v>
      </c>
      <c r="F27" s="14"/>
      <c r="G27" s="6">
        <v>76440.28</v>
      </c>
      <c r="H27" s="23">
        <v>6744.73</v>
      </c>
      <c r="I27" s="14"/>
      <c r="J27" s="23">
        <v>0</v>
      </c>
      <c r="K27" s="13"/>
      <c r="L27" s="14"/>
      <c r="M27" s="6">
        <v>6744.74</v>
      </c>
      <c r="N27" s="23">
        <v>0</v>
      </c>
      <c r="O27" s="14"/>
      <c r="P27" s="6">
        <v>0</v>
      </c>
      <c r="Q27" s="16">
        <v>43217</v>
      </c>
      <c r="R27" s="13"/>
      <c r="S27" s="14"/>
      <c r="T27" s="7" t="s">
        <v>0</v>
      </c>
    </row>
    <row r="28" spans="1:20" ht="60" customHeight="1" x14ac:dyDescent="0.25">
      <c r="A28" s="5" t="s">
        <v>57</v>
      </c>
      <c r="B28" s="5" t="s">
        <v>58</v>
      </c>
      <c r="C28" s="22" t="s">
        <v>59</v>
      </c>
      <c r="D28" s="14"/>
      <c r="E28" s="23">
        <f t="shared" si="0"/>
        <v>198343.09000000003</v>
      </c>
      <c r="F28" s="14"/>
      <c r="G28" s="6">
        <v>168591.63</v>
      </c>
      <c r="H28" s="23">
        <v>14875.73</v>
      </c>
      <c r="I28" s="14"/>
      <c r="J28" s="23">
        <v>0</v>
      </c>
      <c r="K28" s="13"/>
      <c r="L28" s="14"/>
      <c r="M28" s="6">
        <v>14875.73</v>
      </c>
      <c r="N28" s="23">
        <v>0</v>
      </c>
      <c r="O28" s="14"/>
      <c r="P28" s="6">
        <v>0</v>
      </c>
      <c r="Q28" s="16">
        <v>43220</v>
      </c>
      <c r="R28" s="13"/>
      <c r="S28" s="14"/>
      <c r="T28" s="7" t="s">
        <v>0</v>
      </c>
    </row>
    <row r="29" spans="1:20" x14ac:dyDescent="0.25">
      <c r="A29" s="17" t="s">
        <v>60</v>
      </c>
      <c r="B29" s="18"/>
      <c r="C29" s="18"/>
      <c r="D29" s="18"/>
      <c r="E29" s="19"/>
      <c r="F29" s="8">
        <f>SUM(E21:F28)</f>
        <v>1647529.03</v>
      </c>
      <c r="G29" s="8">
        <f>SUM(G21:G28)</f>
        <v>1400399.62</v>
      </c>
      <c r="H29" s="20">
        <f>SUM(H21:I28)</f>
        <v>123279.40999999999</v>
      </c>
      <c r="I29" s="19"/>
      <c r="J29" s="20">
        <v>0</v>
      </c>
      <c r="K29" s="18"/>
      <c r="L29" s="19"/>
      <c r="M29" s="8">
        <f>SUM(M21:M28)</f>
        <v>123850</v>
      </c>
      <c r="N29" s="20">
        <v>0</v>
      </c>
      <c r="O29" s="19"/>
      <c r="P29" s="8">
        <v>0</v>
      </c>
      <c r="Q29" s="21" t="s">
        <v>0</v>
      </c>
      <c r="R29" s="18"/>
      <c r="S29" s="18"/>
      <c r="T29" s="19"/>
    </row>
    <row r="30" spans="1:20" ht="16.899999999999999" customHeight="1" x14ac:dyDescent="0.25">
      <c r="A30" s="12" t="s">
        <v>61</v>
      </c>
      <c r="B30" s="13"/>
      <c r="C30" s="13"/>
      <c r="D30" s="13"/>
      <c r="E30" s="13"/>
      <c r="F30" s="14"/>
      <c r="G30" s="15">
        <v>1409778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</row>
    <row r="31" spans="1:20" ht="22.9" customHeight="1" x14ac:dyDescent="0.25"/>
    <row r="32" spans="1:20" ht="0" hidden="1" customHeight="1" x14ac:dyDescent="0.25"/>
    <row r="33" spans="2:6" ht="16.149999999999999" customHeight="1" x14ac:dyDescent="0.25">
      <c r="B33" s="10"/>
      <c r="C33" s="10"/>
      <c r="D33" s="10"/>
      <c r="E33" s="10"/>
      <c r="F33" s="10"/>
    </row>
    <row r="34" spans="2:6" ht="15.75" x14ac:dyDescent="0.25">
      <c r="B34" s="10"/>
      <c r="C34" s="10"/>
      <c r="D34" s="10"/>
      <c r="E34" s="10"/>
      <c r="F34" s="10"/>
    </row>
    <row r="35" spans="2:6" ht="15.75" x14ac:dyDescent="0.25">
      <c r="B35" s="10"/>
      <c r="C35" s="10"/>
      <c r="D35" s="10"/>
      <c r="E35" s="10"/>
      <c r="F35" s="10"/>
    </row>
    <row r="36" spans="2:6" ht="15.75" x14ac:dyDescent="0.25">
      <c r="B36" s="11"/>
      <c r="C36" s="10"/>
      <c r="D36" s="10"/>
      <c r="E36" s="10"/>
      <c r="F36" s="11"/>
    </row>
  </sheetData>
  <mergeCells count="9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2018-01-30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2023-04-04T12:55:30Z</cp:lastPrinted>
  <dcterms:created xsi:type="dcterms:W3CDTF">2022-08-02T09:14:14Z</dcterms:created>
  <dcterms:modified xsi:type="dcterms:W3CDTF">2023-04-26T10:55:17Z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