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3_06_22/Po_posedzio/Sprendimai/"/>
    </mc:Choice>
  </mc:AlternateContent>
  <xr:revisionPtr revIDLastSave="16" documentId="11_293EB72C42581205B431DE6DD1A77B7617993E31" xr6:coauthVersionLast="47" xr6:coauthVersionMax="47" xr10:uidLastSave="{25E77768-FA71-4381-9C24-BE2A934D449B}"/>
  <bookViews>
    <workbookView xWindow="-28920" yWindow="69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M26" i="1"/>
  <c r="H26" i="1"/>
  <c r="G26" i="1"/>
  <c r="F26" i="1"/>
</calcChain>
</file>

<file path=xl/sharedStrings.xml><?xml version="1.0" encoding="utf-8"?>
<sst xmlns="http://schemas.openxmlformats.org/spreadsheetml/2006/main" count="70" uniqueCount="53">
  <si>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</si>
  <si>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</si>
  <si>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</si>
  <si>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</si>
  <si>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</si>
  <si>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t>2016-10-19</t>
  </si>
  <si>
    <t>Nr.</t>
  </si>
  <si>
    <t>08.1.1-CPVA-R-407-41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</si>
  <si>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</si>
  <si>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</si>
  <si>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</si>
  <si>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</si>
  <si>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</si>
  <si>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</si>
  <si>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</si>
  <si>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</si>
  <si>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</si>
  <si>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</si>
  <si>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</si>
  <si>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</si>
  <si>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</si>
  <si>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</si>
  <si>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</si>
  <si>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</si>
  <si>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</si>
  <si>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</si>
  <si>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</si>
  <si>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</si>
  <si>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</si>
  <si>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</si>
  <si>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</si>
  <si>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</si>
  <si>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</si>
  <si>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</si>
  <si>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</si>
  <si>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</si>
  <si>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</si>
  <si>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Gudkaimio kaimo bendruomenė</t>
  </si>
  <si>
    <t>Socialinių paslaugų infrastruktūros plėtra Vilkaviškio rajono savivaldybėje</t>
  </si>
  <si>
    <t>2.</t>
  </si>
  <si>
    <t>Kudirkos Naumiesčio parapijos socialinės pagalbos centras</t>
  </si>
  <si>
    <t>Socialinių paslaugų infrastruktūros plėtra Šakių rajone</t>
  </si>
  <si>
    <t>Projektas turi tenkinti parengtumo reikalavimus, nustatytus PFSA 24.2. papunktyje, paraiškos pateikimo terminui.</t>
  </si>
  <si>
    <t>3.</t>
  </si>
  <si>
    <t>Marijampolės savivaldybės administracija</t>
  </si>
  <si>
    <t>Socialinių paslaugų infrastruktūros plėtra Marijampolės savivaldybėje</t>
  </si>
  <si>
    <t>4.</t>
  </si>
  <si>
    <t>VšĮ Kazlų Rūdos socialinės paramo centras</t>
  </si>
  <si>
    <t>Socialinių paslaugų infrastruktūros plėtra Kazlų Rūdoje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</si>
  <si>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</si>
  <si>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</si>
  <si>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</si>
  <si>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>PATVIRTINTA
Marijampolės regiono plėtros tarybos 
2016 m. spalio 19 d. sprendimu Nr. 51/8S-31
(Marijampolės regiono plėtros tarybos 
2023 m. birželio 23 d. sprendimo Nr. 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</si>
</sst>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07">
    <xf numFmtId="0" fontId="1" fillId="0" borderId="0" xfId="0" applyFont="1"/>
    <xf numFmtId="0" fontId="6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164" fontId="6" fillId="0" borderId="0" xfId="0" applyNumberFormat="1" applyFont="1"/>
    <xf numFmtId="4" fontId="6" fillId="0" borderId="0" xfId="0" applyNumberFormat="1" applyFont="1"/>
    <xf numFmtId="0" fontId="2" fillId="0" borderId="0" xfId="1" applyFont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7" fillId="0" borderId="0" xfId="1" applyFont="1" applyAlignment="1">
      <alignment vertical="top" wrapText="1" readingOrder="1"/>
    </xf>
    <xf numFmtId="0" fontId="6" fillId="0" borderId="0" xfId="0" applyFont="1"/>
    <xf numFmtId="0" fontId="4" fillId="0" borderId="0" xfId="1" applyFont="1" applyAlignment="1">
      <alignment vertical="top" wrapText="1" readingOrder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10" fillId="0" borderId="1" xfId="1" applyFont="1" applyBorder="1" applyAlignment="1">
      <alignment horizontal="center" vertical="center" wrapText="1" readingOrder="1"/>
    </xf>
    <xf numFmtId="0" fontId="1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0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10" fillId="0" borderId="0" xfId="1" applyFont="1" applyAlignment="1">
      <alignment horizontal="center" vertical="center" wrapText="1" readingOrder="1"/>
    </xf>
    <xf numFmtId="0" fontId="11" fillId="0" borderId="0" xfId="0" applyFont="1"/>
    <xf numFmtId="0" fontId="2" fillId="0" borderId="0" xfId="1" applyFont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2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2" fillId="0" borderId="1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166" fontId="9" fillId="0" borderId="14" xfId="1" applyNumberFormat="1" applyFont="1" applyBorder="1" applyAlignment="1">
      <alignment horizontal="left" vertical="top" wrapText="1" readingOrder="1"/>
    </xf>
    <xf numFmtId="0" fontId="13" fillId="0" borderId="1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8" fillId="0" borderId="18" xfId="1" applyFont="1" applyBorder="1" applyAlignment="1">
      <alignment vertical="top" wrapText="1" readingOrder="1"/>
    </xf>
    <xf numFmtId="0" fontId="12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2" fillId="0" borderId="6" xfId="1" applyFont="1" applyBorder="1" applyAlignment="1">
      <alignment vertical="top" wrapText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7" xfId="1" applyNumberFormat="1" applyFont="1" applyBorder="1" applyAlignment="1">
      <alignment horizontal="right" vertical="top" wrapText="1" readingOrder="1"/>
    </xf>
    <xf numFmtId="164" fontId="12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2" fontId="12" fillId="0" borderId="17" xfId="1" applyNumberFormat="1" applyFont="1" applyBorder="1" applyAlignment="1">
      <alignment horizontal="right" vertical="top" wrapText="1"/>
    </xf>
    <xf numFmtId="2" fontId="12" fillId="0" borderId="3" xfId="1" applyNumberFormat="1" applyFont="1" applyBorder="1" applyAlignment="1">
      <alignment horizontal="right" vertical="top" wrapText="1"/>
    </xf>
    <xf numFmtId="2" fontId="12" fillId="0" borderId="8" xfId="1" applyNumberFormat="1" applyFont="1" applyBorder="1" applyAlignment="1">
      <alignment horizontal="right" vertical="top" wrapText="1"/>
    </xf>
    <xf numFmtId="2" fontId="12" fillId="0" borderId="9" xfId="1" applyNumberFormat="1" applyFont="1" applyBorder="1" applyAlignment="1">
      <alignment horizontal="right" vertical="top" wrapText="1"/>
    </xf>
    <xf numFmtId="2" fontId="12" fillId="0" borderId="15" xfId="1" applyNumberFormat="1" applyFont="1" applyBorder="1" applyAlignment="1">
      <alignment horizontal="right" vertical="top" wrapText="1"/>
    </xf>
    <xf numFmtId="2" fontId="12" fillId="0" borderId="16" xfId="1" applyNumberFormat="1" applyFont="1" applyBorder="1" applyAlignment="1">
      <alignment horizontal="right" vertical="top" wrapText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showGridLines="0" tabSelected="1" topLeftCell="A5" workbookViewId="0">
      <selection activeCell="A4" sqref="A4:T4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72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 t="s">
        <v>52</v>
      </c>
      <c r="S1" s="24"/>
      <c r="T1" s="24"/>
    </row>
    <row r="2" spans="1:20" ht="16.95" customHeight="1" x14ac:dyDescent="0.3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5" t="s">
        <v>0</v>
      </c>
      <c r="S2" s="22"/>
      <c r="T2" s="22"/>
    </row>
    <row r="3" spans="1:20" ht="16.95" customHeight="1" x14ac:dyDescent="0.3">
      <c r="A3" s="23" t="s">
        <v>0</v>
      </c>
      <c r="B3" s="22"/>
      <c r="C3" s="22"/>
      <c r="D3" s="26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3" t="s">
        <v>0</v>
      </c>
      <c r="T3" s="22"/>
    </row>
    <row r="4" spans="1:20" ht="17.100000000000001" customHeight="1" x14ac:dyDescent="0.3">
      <c r="A4" s="28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6.95" customHeight="1" x14ac:dyDescent="0.3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6.95" customHeight="1" x14ac:dyDescent="0.3">
      <c r="A6" s="23" t="s">
        <v>0</v>
      </c>
      <c r="B6" s="22"/>
      <c r="C6" s="22"/>
      <c r="D6" s="29" t="s">
        <v>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3" t="s">
        <v>0</v>
      </c>
      <c r="T6" s="22"/>
    </row>
    <row r="7" spans="1:20" ht="16.95" customHeight="1" x14ac:dyDescent="0.3">
      <c r="A7" s="28" t="s">
        <v>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5" customHeight="1" x14ac:dyDescent="0.3">
      <c r="A8" s="30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5" customHeight="1" x14ac:dyDescent="0.3">
      <c r="A9" s="31" t="s">
        <v>51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7.100000000000001" customHeight="1" x14ac:dyDescent="0.3">
      <c r="A10" s="33" t="s">
        <v>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5.6" x14ac:dyDescent="0.3">
      <c r="A11" s="23" t="s">
        <v>0</v>
      </c>
      <c r="B11" s="22"/>
      <c r="C11" s="22"/>
      <c r="D11" s="22"/>
      <c r="E11" s="22"/>
      <c r="F11" s="22"/>
      <c r="G11" s="22"/>
      <c r="H11" s="22"/>
      <c r="I11" s="34" t="s">
        <v>5</v>
      </c>
      <c r="J11" s="27"/>
      <c r="K11" s="6" t="s">
        <v>6</v>
      </c>
      <c r="L11" s="34" t="s">
        <v>7</v>
      </c>
      <c r="M11" s="27"/>
      <c r="N11" s="27"/>
      <c r="O11" s="23" t="s">
        <v>0</v>
      </c>
      <c r="P11" s="22"/>
      <c r="Q11" s="22"/>
      <c r="R11" s="22"/>
      <c r="S11" s="22"/>
      <c r="T11" s="22"/>
    </row>
    <row r="12" spans="1:20" ht="0" hidden="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3">
      <c r="A14" s="35" t="s">
        <v>8</v>
      </c>
      <c r="B14" s="35" t="s">
        <v>9</v>
      </c>
      <c r="C14" s="35" t="s">
        <v>10</v>
      </c>
      <c r="D14" s="38"/>
      <c r="E14" s="35" t="s">
        <v>11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  <c r="Q14" s="35" t="s">
        <v>12</v>
      </c>
      <c r="R14" s="45"/>
      <c r="S14" s="38"/>
      <c r="T14" s="35" t="s">
        <v>13</v>
      </c>
    </row>
    <row r="15" spans="1:20" ht="20.399999999999999" customHeight="1" x14ac:dyDescent="0.3">
      <c r="A15" s="36"/>
      <c r="B15" s="36"/>
      <c r="C15" s="39"/>
      <c r="D15" s="40"/>
      <c r="E15" s="35" t="s">
        <v>14</v>
      </c>
      <c r="F15" s="38"/>
      <c r="G15" s="35" t="s">
        <v>15</v>
      </c>
      <c r="H15" s="43"/>
      <c r="I15" s="44"/>
      <c r="J15" s="47" t="s">
        <v>16</v>
      </c>
      <c r="K15" s="22"/>
      <c r="L15" s="22"/>
      <c r="M15" s="22"/>
      <c r="N15" s="22"/>
      <c r="O15" s="22"/>
      <c r="P15" s="22"/>
      <c r="Q15" s="39"/>
      <c r="R15" s="22"/>
      <c r="S15" s="40"/>
      <c r="T15" s="36"/>
    </row>
    <row r="16" spans="1:20" ht="16.2" customHeight="1" x14ac:dyDescent="0.3">
      <c r="A16" s="36"/>
      <c r="B16" s="36"/>
      <c r="C16" s="39"/>
      <c r="D16" s="40"/>
      <c r="E16" s="39"/>
      <c r="F16" s="40"/>
      <c r="G16" s="35" t="s">
        <v>17</v>
      </c>
      <c r="H16" s="48" t="s">
        <v>0</v>
      </c>
      <c r="I16" s="43"/>
      <c r="J16" s="49" t="s">
        <v>18</v>
      </c>
      <c r="K16" s="50"/>
      <c r="L16" s="50"/>
      <c r="M16" s="50"/>
      <c r="N16" s="50"/>
      <c r="O16" s="50"/>
      <c r="P16" s="51"/>
      <c r="Q16" s="39"/>
      <c r="R16" s="22"/>
      <c r="S16" s="40"/>
      <c r="T16" s="36"/>
    </row>
    <row r="17" spans="1:20" ht="17.100000000000001" customHeight="1" x14ac:dyDescent="0.3">
      <c r="A17" s="36"/>
      <c r="B17" s="36"/>
      <c r="C17" s="39"/>
      <c r="D17" s="40"/>
      <c r="E17" s="39"/>
      <c r="F17" s="40"/>
      <c r="G17" s="36"/>
      <c r="H17" s="35" t="s">
        <v>19</v>
      </c>
      <c r="I17" s="38"/>
      <c r="J17" s="35" t="s">
        <v>20</v>
      </c>
      <c r="K17" s="43"/>
      <c r="L17" s="43"/>
      <c r="M17" s="43"/>
      <c r="N17" s="43"/>
      <c r="O17" s="43"/>
      <c r="P17" s="44"/>
      <c r="Q17" s="39"/>
      <c r="R17" s="22"/>
      <c r="S17" s="40"/>
      <c r="T17" s="36"/>
    </row>
    <row r="18" spans="1:20" ht="49.95" customHeight="1" x14ac:dyDescent="0.3">
      <c r="A18" s="37"/>
      <c r="B18" s="37"/>
      <c r="C18" s="41"/>
      <c r="D18" s="42"/>
      <c r="E18" s="41"/>
      <c r="F18" s="42"/>
      <c r="G18" s="37"/>
      <c r="H18" s="41"/>
      <c r="I18" s="42"/>
      <c r="J18" s="35" t="s">
        <v>19</v>
      </c>
      <c r="K18" s="43"/>
      <c r="L18" s="44"/>
      <c r="M18" s="2" t="s">
        <v>21</v>
      </c>
      <c r="N18" s="35" t="s">
        <v>22</v>
      </c>
      <c r="O18" s="44"/>
      <c r="P18" s="2" t="s">
        <v>23</v>
      </c>
      <c r="Q18" s="41"/>
      <c r="R18" s="46"/>
      <c r="S18" s="42"/>
      <c r="T18" s="37"/>
    </row>
    <row r="19" spans="1:20" x14ac:dyDescent="0.3">
      <c r="A19" s="3" t="s">
        <v>24</v>
      </c>
      <c r="B19" s="3" t="s">
        <v>25</v>
      </c>
      <c r="C19" s="52" t="s">
        <v>26</v>
      </c>
      <c r="D19" s="44"/>
      <c r="E19" s="52" t="s">
        <v>27</v>
      </c>
      <c r="F19" s="44"/>
      <c r="G19" s="3" t="s">
        <v>28</v>
      </c>
      <c r="H19" s="52" t="s">
        <v>29</v>
      </c>
      <c r="I19" s="44"/>
      <c r="J19" s="52" t="s">
        <v>30</v>
      </c>
      <c r="K19" s="43"/>
      <c r="L19" s="44"/>
      <c r="M19" s="3" t="s">
        <v>31</v>
      </c>
      <c r="N19" s="52" t="s">
        <v>32</v>
      </c>
      <c r="O19" s="44"/>
      <c r="P19" s="3" t="s">
        <v>33</v>
      </c>
      <c r="Q19" s="52" t="s">
        <v>34</v>
      </c>
      <c r="R19" s="43"/>
      <c r="S19" s="44"/>
      <c r="T19" s="3" t="s">
        <v>35</v>
      </c>
    </row>
    <row r="20" spans="1:20" ht="46.95" customHeight="1" x14ac:dyDescent="0.3">
      <c r="A20" s="7" t="s">
        <v>36</v>
      </c>
      <c r="B20" s="7" t="s">
        <v>37</v>
      </c>
      <c r="C20" s="53" t="s">
        <v>38</v>
      </c>
      <c r="D20" s="54"/>
      <c r="E20" s="55">
        <v>348683.94</v>
      </c>
      <c r="F20" s="54"/>
      <c r="G20" s="8">
        <v>296381.34999999998</v>
      </c>
      <c r="H20" s="55">
        <v>52302.59</v>
      </c>
      <c r="I20" s="54"/>
      <c r="J20" s="55">
        <v>0</v>
      </c>
      <c r="K20" s="56"/>
      <c r="L20" s="54"/>
      <c r="M20" s="8">
        <v>0</v>
      </c>
      <c r="N20" s="55">
        <v>0</v>
      </c>
      <c r="O20" s="54"/>
      <c r="P20" s="8">
        <v>0</v>
      </c>
      <c r="Q20" s="57">
        <v>42736</v>
      </c>
      <c r="R20" s="56"/>
      <c r="S20" s="54"/>
      <c r="T20" s="9" t="s">
        <v>0</v>
      </c>
    </row>
    <row r="21" spans="1:20" ht="16.95" customHeight="1" x14ac:dyDescent="0.3">
      <c r="A21" s="18" t="s">
        <v>39</v>
      </c>
      <c r="B21" s="18" t="s">
        <v>40</v>
      </c>
      <c r="C21" s="12" t="s">
        <v>41</v>
      </c>
      <c r="D21" s="13"/>
      <c r="E21" s="98">
        <v>360315.7</v>
      </c>
      <c r="F21" s="99"/>
      <c r="G21" s="86">
        <v>230175.93</v>
      </c>
      <c r="H21" s="80">
        <v>40619.279999999999</v>
      </c>
      <c r="I21" s="81"/>
      <c r="J21" s="80">
        <v>0</v>
      </c>
      <c r="K21" s="104"/>
      <c r="L21" s="81"/>
      <c r="M21" s="86">
        <v>0</v>
      </c>
      <c r="N21" s="80">
        <v>0</v>
      </c>
      <c r="O21" s="81"/>
      <c r="P21" s="86">
        <v>89520.49</v>
      </c>
      <c r="Q21" s="89">
        <v>43454</v>
      </c>
      <c r="R21" s="90"/>
      <c r="S21" s="91"/>
      <c r="T21" s="18" t="s">
        <v>42</v>
      </c>
    </row>
    <row r="22" spans="1:20" ht="15.6" customHeight="1" x14ac:dyDescent="0.3">
      <c r="A22" s="19"/>
      <c r="B22" s="19"/>
      <c r="C22" s="14"/>
      <c r="D22" s="15"/>
      <c r="E22" s="100"/>
      <c r="F22" s="101"/>
      <c r="G22" s="87"/>
      <c r="H22" s="82"/>
      <c r="I22" s="83"/>
      <c r="J22" s="82"/>
      <c r="K22" s="105"/>
      <c r="L22" s="83"/>
      <c r="M22" s="87"/>
      <c r="N22" s="82"/>
      <c r="O22" s="83"/>
      <c r="P22" s="87"/>
      <c r="Q22" s="92"/>
      <c r="R22" s="93"/>
      <c r="S22" s="94"/>
      <c r="T22" s="19"/>
    </row>
    <row r="23" spans="1:20" ht="33" customHeight="1" x14ac:dyDescent="0.3">
      <c r="A23" s="20"/>
      <c r="B23" s="20"/>
      <c r="C23" s="16"/>
      <c r="D23" s="17"/>
      <c r="E23" s="102"/>
      <c r="F23" s="103"/>
      <c r="G23" s="88"/>
      <c r="H23" s="84"/>
      <c r="I23" s="85"/>
      <c r="J23" s="84"/>
      <c r="K23" s="106"/>
      <c r="L23" s="85"/>
      <c r="M23" s="88"/>
      <c r="N23" s="84"/>
      <c r="O23" s="85"/>
      <c r="P23" s="88"/>
      <c r="Q23" s="95"/>
      <c r="R23" s="96"/>
      <c r="S23" s="97"/>
      <c r="T23" s="20"/>
    </row>
    <row r="24" spans="1:20" ht="45.6" customHeight="1" x14ac:dyDescent="0.3">
      <c r="A24" s="7" t="s">
        <v>43</v>
      </c>
      <c r="B24" s="7" t="s">
        <v>44</v>
      </c>
      <c r="C24" s="53" t="s">
        <v>45</v>
      </c>
      <c r="D24" s="54"/>
      <c r="E24" s="55">
        <v>424424.28</v>
      </c>
      <c r="F24" s="54"/>
      <c r="G24" s="8">
        <v>360760.64</v>
      </c>
      <c r="H24" s="55">
        <v>0</v>
      </c>
      <c r="I24" s="54"/>
      <c r="J24" s="55">
        <v>0</v>
      </c>
      <c r="K24" s="56"/>
      <c r="L24" s="54"/>
      <c r="M24" s="8">
        <v>63663.64</v>
      </c>
      <c r="N24" s="55">
        <v>0</v>
      </c>
      <c r="O24" s="54"/>
      <c r="P24" s="8">
        <v>0</v>
      </c>
      <c r="Q24" s="57">
        <v>42795</v>
      </c>
      <c r="R24" s="56"/>
      <c r="S24" s="54"/>
      <c r="T24" s="9" t="s">
        <v>0</v>
      </c>
    </row>
    <row r="25" spans="1:20" ht="48.6" customHeight="1" thickBot="1" x14ac:dyDescent="0.35">
      <c r="A25" s="10" t="s">
        <v>46</v>
      </c>
      <c r="B25" s="10" t="s">
        <v>47</v>
      </c>
      <c r="C25" s="65" t="s">
        <v>48</v>
      </c>
      <c r="D25" s="66"/>
      <c r="E25" s="67">
        <v>78314.259999999995</v>
      </c>
      <c r="F25" s="66"/>
      <c r="G25" s="11">
        <v>66567.12</v>
      </c>
      <c r="H25" s="67">
        <v>11747.14</v>
      </c>
      <c r="I25" s="66"/>
      <c r="J25" s="67">
        <v>0</v>
      </c>
      <c r="K25" s="68"/>
      <c r="L25" s="66"/>
      <c r="M25" s="11">
        <v>0</v>
      </c>
      <c r="N25" s="67">
        <v>0</v>
      </c>
      <c r="O25" s="66"/>
      <c r="P25" s="11">
        <v>0</v>
      </c>
      <c r="Q25" s="57">
        <v>42736</v>
      </c>
      <c r="R25" s="56"/>
      <c r="S25" s="54"/>
      <c r="T25" s="9" t="s">
        <v>0</v>
      </c>
    </row>
    <row r="26" spans="1:20" ht="14.4" customHeight="1" x14ac:dyDescent="0.3">
      <c r="A26" s="69" t="s">
        <v>49</v>
      </c>
      <c r="B26" s="70"/>
      <c r="C26" s="70"/>
      <c r="D26" s="70"/>
      <c r="E26" s="71"/>
      <c r="F26" s="79">
        <f>SUM(E20:F25)</f>
        <v>1211738.18</v>
      </c>
      <c r="G26" s="79">
        <f>SUM(G20:G25)</f>
        <v>953885.04</v>
      </c>
      <c r="H26" s="79">
        <f>SUM(H20:I25)</f>
        <v>104669.01</v>
      </c>
      <c r="I26" s="79"/>
      <c r="J26" s="79">
        <v>0</v>
      </c>
      <c r="K26" s="79"/>
      <c r="L26" s="79"/>
      <c r="M26" s="79">
        <f>SUM(M20:M25)</f>
        <v>63663.64</v>
      </c>
      <c r="N26" s="79">
        <v>0</v>
      </c>
      <c r="O26" s="79"/>
      <c r="P26" s="79">
        <f>SUM(P20:P25)</f>
        <v>89520.49</v>
      </c>
      <c r="Q26" s="75" t="s">
        <v>0</v>
      </c>
      <c r="R26" s="75"/>
      <c r="S26" s="75"/>
      <c r="T26" s="76"/>
    </row>
    <row r="27" spans="1:20" x14ac:dyDescent="0.3">
      <c r="A27" s="72"/>
      <c r="B27" s="73"/>
      <c r="C27" s="73"/>
      <c r="D27" s="73"/>
      <c r="E27" s="74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7"/>
      <c r="R27" s="77"/>
      <c r="S27" s="77"/>
      <c r="T27" s="78"/>
    </row>
    <row r="28" spans="1:20" ht="16.95" customHeight="1" x14ac:dyDescent="0.3">
      <c r="A28" s="58" t="s">
        <v>50</v>
      </c>
      <c r="B28" s="59"/>
      <c r="C28" s="59"/>
      <c r="D28" s="59"/>
      <c r="E28" s="59"/>
      <c r="F28" s="60"/>
      <c r="G28" s="61">
        <v>953885.04</v>
      </c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63"/>
      <c r="S28" s="63"/>
      <c r="T28" s="64"/>
    </row>
    <row r="29" spans="1:20" ht="33.6" customHeight="1" x14ac:dyDescent="0.3">
      <c r="A29" s="1"/>
      <c r="B29" s="1"/>
      <c r="C29" s="1"/>
      <c r="D29" s="1"/>
      <c r="E29" s="1"/>
      <c r="F29" s="4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0" hidden="1" customHeight="1" x14ac:dyDescent="0.3"/>
    <row r="31" spans="1:20" ht="36.6" customHeight="1" x14ac:dyDescent="0.3"/>
  </sheetData>
  <mergeCells count="83">
    <mergeCell ref="N21:O23"/>
    <mergeCell ref="P21:P23"/>
    <mergeCell ref="Q21:S23"/>
    <mergeCell ref="T21:T23"/>
    <mergeCell ref="F26:F27"/>
    <mergeCell ref="G26:G27"/>
    <mergeCell ref="H26:I27"/>
    <mergeCell ref="P26:P27"/>
    <mergeCell ref="E21:F23"/>
    <mergeCell ref="G21:G23"/>
    <mergeCell ref="H21:I23"/>
    <mergeCell ref="J21:L23"/>
    <mergeCell ref="M21:M23"/>
    <mergeCell ref="Q24:S24"/>
    <mergeCell ref="N24:O24"/>
    <mergeCell ref="A28:F28"/>
    <mergeCell ref="G28:T28"/>
    <mergeCell ref="Q25:S25"/>
    <mergeCell ref="C25:D25"/>
    <mergeCell ref="E25:F25"/>
    <mergeCell ref="H25:I25"/>
    <mergeCell ref="J25:L25"/>
    <mergeCell ref="N25:O25"/>
    <mergeCell ref="A26:E27"/>
    <mergeCell ref="Q26:T27"/>
    <mergeCell ref="J26:L27"/>
    <mergeCell ref="N26:O27"/>
    <mergeCell ref="M26:M27"/>
    <mergeCell ref="A21:A23"/>
    <mergeCell ref="C24:D24"/>
    <mergeCell ref="E24:F24"/>
    <mergeCell ref="H24:I24"/>
    <mergeCell ref="J24:L24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8:T8"/>
    <mergeCell ref="A9:T9"/>
    <mergeCell ref="A10:T10"/>
    <mergeCell ref="A11:H11"/>
    <mergeCell ref="I11:J11"/>
    <mergeCell ref="L11:N11"/>
    <mergeCell ref="O11:T11"/>
    <mergeCell ref="C21:D23"/>
    <mergeCell ref="B21:B23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</mergeCells>
  <pageMargins left="0.39370078740157483" right="0.39370078740157483" top="0.39370078740157483" bottom="0.86614173228346458" header="0.39370078740157483" footer="0.39370078740157483"/>
  <pageSetup paperSize="9" scale="71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8FE9E-E3DA-4A2E-AC7C-A0562240330C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4be9623-8533-4525-a9d4-060d4b2303db"/>
    <ds:schemaRef ds:uri="8f3f2252-3603-49aa-ac8e-307372a50dc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FEE6AE-8983-41EF-A97B-B5D22BEB75CC}"/>
</file>

<file path=customXml/itemProps3.xml><?xml version="1.0" encoding="utf-8"?>
<ds:datastoreItem xmlns:ds="http://schemas.openxmlformats.org/officeDocument/2006/customXml" ds:itemID="{30C5A912-4D45-4B94-A4CB-9775773B6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2023-06-14T16:19:41Z</cp:lastPrinted>
  <dcterms:created xsi:type="dcterms:W3CDTF">2023-04-11T08:15:03Z</dcterms:created>
  <dcterms:modified xsi:type="dcterms:W3CDTF">2023-06-23T04:40:15Z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