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rmanteKatinaitė-St\Downloads\"/>
    </mc:Choice>
  </mc:AlternateContent>
  <xr:revisionPtr revIDLastSave="0" documentId="13_ncr:1_{46598394-2A3F-4D2B-B644-D469DD870887}" xr6:coauthVersionLast="47" xr6:coauthVersionMax="47" xr10:uidLastSave="{00000000-0000-0000-0000-000000000000}"/>
  <bookViews>
    <workbookView xWindow="-107" yWindow="-107" windowWidth="20847" windowHeight="11111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P24" i="1"/>
  <c r="G24" i="1"/>
</calcChain>
</file>

<file path=xl/sharedStrings.xml><?xml version="1.0" encoding="utf-8"?>
<sst xmlns="http://schemas.openxmlformats.org/spreadsheetml/2006/main" count="62" uniqueCount="48">
  <si>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</si>
  <si>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</si>
  <si>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</si>
  <si>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05.2.1-APVA-R-008 „KOMUNALINIŲ ATLIEKŲ TVARKYMO INFRASTRUKTŪROS PLĖTRA“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</si>
  <si>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</si>
  <si>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ALYTAUS REGIONO PROJEKTŲ SĄRAŠAS</t>
    </r>
  </si>
  <si>
    <t>2017-01-19</t>
  </si>
  <si>
    <t>Nr.</t>
  </si>
  <si>
    <t>05.2.1-APVA-R-008-11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</si>
  <si>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</si>
  <si>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</si>
  <si>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</si>
  <si>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</si>
  <si>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</si>
  <si>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</si>
  <si>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</si>
  <si>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</si>
  <si>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</si>
  <si>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</si>
  <si>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</si>
  <si>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</si>
  <si>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</si>
  <si>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</si>
  <si>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</si>
  <si>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</si>
  <si>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</si>
  <si>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</si>
  <si>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</si>
  <si>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</si>
  <si>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</si>
  <si>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</si>
  <si>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</si>
  <si>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</si>
  <si>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</si>
  <si>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</si>
  <si>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</si>
  <si>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</si>
  <si>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</si>
  <si>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UAB Alytaus regioninis atliekų tvarkymo centras</t>
  </si>
  <si>
    <t>Komunalinių atliekų tvarkymo infrastruktūros plėtra Alytaus regione</t>
  </si>
  <si>
    <t>Suėjus paraiškos pateikimo terminui projektas turi atitikti priemonės „Komunalinių atliekų tvarkymo infrastruktūrosplėtra" projektų finansavimo sąlygų aprašo, patvirtinto Lietuvos Respublikos aplinkos ministro 2016 m. balandžio 27 d. įsakymu Nr. D1-281 (toliau – PFSA)  25 punkto reikalavimus.  
Teikiant prašymą  dėl papildomo finansavimo skyrimo turi būti tenkinami PFSA 67.2 punkto reikalavimai.</t>
  </si>
  <si>
    <t>2.</t>
  </si>
  <si>
    <t>UAB Alytaus regiono atliekų tvarkymo centras</t>
  </si>
  <si>
    <t>Esamos komunalinių atliekų tvarkymo infrastruktūros pritaikymas maisto/virtuvės atliekų apdorojimui Alytaus regione</t>
  </si>
  <si>
    <t>Suėjus paraiškos pateikimo terminui projektas turi atitikti priemonės „Komunalinių atliekų tvarkymo infrastruktūros plėtra" projektų finansavimo sąlygų aprašo, patvirtinto Lietuvos Respublikos aplinkos ministro 2016 m. balandžio 27 d. įsakymu Nr. D1-281 (toliau – PFSA)  25 punkto reikalavimus.</t>
  </si>
  <si>
    <t>IŠ VISO:</t>
  </si>
  <si>
    <t>Regionui numatytas ES struktūrinių fondų lėšų limitas:</t>
  </si>
  <si>
    <t xml:space="preserve">PATVIRTINTA:
Alytaus regiono plėtros tarybos 2017 m. sausio 19 d. sprendimu Nr. 51/5S-6, (Alytaus regiono plėtros tarybos 2023 m.                sprendimo Nr.    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</si>
</sst>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  <charset val="186"/>
    </font>
    <font>
      <sz val="8"/>
      <name val="Arial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0" fillId="0" borderId="0"/>
  </cellStyleXfs>
  <cellXfs count="76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4" fontId="1" fillId="0" borderId="0" xfId="0" applyNumberFormat="1" applyFont="1"/>
    <xf numFmtId="0" fontId="7" fillId="2" borderId="18" xfId="1" applyFont="1" applyFill="1" applyBorder="1" applyAlignment="1">
      <alignment horizontal="center" vertical="top" wrapText="1" readingOrder="1"/>
    </xf>
    <xf numFmtId="164" fontId="1" fillId="0" borderId="0" xfId="0" applyNumberFormat="1" applyFont="1"/>
    <xf numFmtId="0" fontId="8" fillId="0" borderId="14" xfId="1" applyFont="1" applyBorder="1" applyAlignment="1">
      <alignment horizontal="right" vertical="top" wrapText="1" readingOrder="1"/>
    </xf>
    <xf numFmtId="0" fontId="1" fillId="0" borderId="1" xfId="1" applyFont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166" fontId="8" fillId="0" borderId="14" xfId="1" applyNumberFormat="1" applyFont="1" applyBorder="1" applyAlignment="1">
      <alignment horizontal="left" vertical="top" wrapText="1" readingOrder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8" fillId="0" borderId="26" xfId="1" applyFont="1" applyBorder="1" applyAlignment="1">
      <alignment horizontal="left" vertical="top" wrapText="1" readingOrder="1"/>
    </xf>
    <xf numFmtId="0" fontId="8" fillId="0" borderId="27" xfId="1" applyFont="1" applyBorder="1" applyAlignment="1">
      <alignment horizontal="left" vertical="top" wrapText="1" readingOrder="1"/>
    </xf>
    <xf numFmtId="0" fontId="8" fillId="0" borderId="28" xfId="1" applyFont="1" applyBorder="1" applyAlignment="1">
      <alignment horizontal="left" vertical="top" wrapText="1" readingOrder="1"/>
    </xf>
    <xf numFmtId="0" fontId="8" fillId="0" borderId="29" xfId="1" applyFont="1" applyBorder="1" applyAlignment="1">
      <alignment horizontal="left" vertical="top" wrapText="1" readingOrder="1"/>
    </xf>
    <xf numFmtId="164" fontId="8" fillId="0" borderId="8" xfId="1" applyNumberFormat="1" applyFont="1" applyBorder="1" applyAlignment="1">
      <alignment vertical="top" wrapText="1" readingOrder="1"/>
    </xf>
    <xf numFmtId="164" fontId="8" fillId="0" borderId="9" xfId="1" applyNumberFormat="1" applyFont="1" applyBorder="1" applyAlignment="1">
      <alignment vertical="top" wrapText="1" readingOrder="1"/>
    </xf>
    <xf numFmtId="164" fontId="8" fillId="0" borderId="0" xfId="1" applyNumberFormat="1" applyFont="1" applyAlignment="1">
      <alignment vertical="top" wrapText="1" readingOrder="1"/>
    </xf>
    <xf numFmtId="164" fontId="8" fillId="0" borderId="7" xfId="1" applyNumberFormat="1" applyFont="1" applyBorder="1" applyAlignment="1">
      <alignment vertical="top" wrapText="1" readingOrder="1"/>
    </xf>
    <xf numFmtId="165" fontId="8" fillId="0" borderId="28" xfId="1" applyNumberFormat="1" applyFont="1" applyBorder="1" applyAlignment="1">
      <alignment horizontal="right" vertical="top" wrapText="1" readingOrder="1"/>
    </xf>
    <xf numFmtId="165" fontId="8" fillId="0" borderId="0" xfId="1" applyNumberFormat="1" applyFont="1" applyAlignment="1">
      <alignment horizontal="right" vertical="top" wrapText="1" readingOrder="1"/>
    </xf>
    <xf numFmtId="165" fontId="8" fillId="0" borderId="29" xfId="1" applyNumberFormat="1" applyFont="1" applyBorder="1" applyAlignment="1">
      <alignment horizontal="right" vertical="top" wrapText="1" readingOrder="1"/>
    </xf>
    <xf numFmtId="165" fontId="8" fillId="0" borderId="22" xfId="1" applyNumberFormat="1" applyFont="1" applyBorder="1" applyAlignment="1">
      <alignment horizontal="right" vertical="top" wrapText="1" readingOrder="1"/>
    </xf>
    <xf numFmtId="165" fontId="8" fillId="0" borderId="25" xfId="1" applyNumberFormat="1" applyFont="1" applyBorder="1" applyAlignment="1">
      <alignment horizontal="right" vertical="top" wrapText="1" readingOrder="1"/>
    </xf>
    <xf numFmtId="165" fontId="8" fillId="0" borderId="23" xfId="1" applyNumberFormat="1" applyFont="1" applyBorder="1" applyAlignment="1">
      <alignment horizontal="right" vertical="top" wrapText="1" readingOrder="1"/>
    </xf>
    <xf numFmtId="0" fontId="8" fillId="0" borderId="19" xfId="1" applyFont="1" applyBorder="1" applyAlignment="1">
      <alignment horizontal="left" vertical="top" wrapText="1" readingOrder="1"/>
    </xf>
    <xf numFmtId="164" fontId="8" fillId="0" borderId="28" xfId="1" applyNumberFormat="1" applyFont="1" applyBorder="1" applyAlignment="1">
      <alignment vertical="top" wrapText="1" readingOrder="1"/>
    </xf>
    <xf numFmtId="164" fontId="8" fillId="0" borderId="29" xfId="1" applyNumberFormat="1" applyFont="1" applyBorder="1" applyAlignment="1">
      <alignment vertical="top" wrapText="1" readingOrder="1"/>
    </xf>
    <xf numFmtId="0" fontId="8" fillId="0" borderId="17" xfId="1" applyFont="1" applyBorder="1" applyAlignment="1">
      <alignment horizontal="left" vertical="top" wrapText="1" readingOrder="1"/>
    </xf>
    <xf numFmtId="164" fontId="9" fillId="0" borderId="17" xfId="1" applyNumberFormat="1" applyFont="1" applyBorder="1" applyAlignment="1">
      <alignment horizontal="right" vertical="top" wrapText="1" readingOrder="1"/>
    </xf>
    <xf numFmtId="0" fontId="9" fillId="0" borderId="24" xfId="1" applyFont="1" applyBorder="1" applyAlignment="1">
      <alignment horizontal="center" vertical="top" wrapText="1" readingOrder="1"/>
    </xf>
    <xf numFmtId="0" fontId="9" fillId="0" borderId="30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164" fontId="8" fillId="0" borderId="17" xfId="1" applyNumberFormat="1" applyFont="1" applyBorder="1" applyAlignment="1">
      <alignment horizontal="right" vertical="top" wrapText="1" readingOrder="1"/>
    </xf>
    <xf numFmtId="0" fontId="9" fillId="0" borderId="20" xfId="1" applyFont="1" applyBorder="1" applyAlignment="1">
      <alignment horizontal="right" vertical="top" wrapText="1" readingOrder="1"/>
    </xf>
    <xf numFmtId="0" fontId="9" fillId="0" borderId="24" xfId="1" applyFont="1" applyBorder="1" applyAlignment="1">
      <alignment horizontal="right" vertical="top" wrapText="1" readingOrder="1"/>
    </xf>
    <xf numFmtId="0" fontId="9" fillId="0" borderId="21" xfId="1" applyFont="1" applyBorder="1" applyAlignment="1">
      <alignment horizontal="right" vertical="top" wrapText="1" readingOrder="1"/>
    </xf>
    <xf numFmtId="0" fontId="9" fillId="0" borderId="22" xfId="1" applyFont="1" applyBorder="1" applyAlignment="1">
      <alignment horizontal="right" vertical="top" wrapText="1" readingOrder="1"/>
    </xf>
    <xf numFmtId="0" fontId="9" fillId="0" borderId="25" xfId="1" applyFont="1" applyBorder="1" applyAlignment="1">
      <alignment horizontal="right" vertical="top" wrapText="1" readingOrder="1"/>
    </xf>
    <xf numFmtId="0" fontId="9" fillId="0" borderId="23" xfId="1" applyFont="1" applyBorder="1" applyAlignment="1">
      <alignment horizontal="right" vertical="top" wrapText="1" readingOrder="1"/>
    </xf>
    <xf numFmtId="0" fontId="7" fillId="2" borderId="18" xfId="1" applyFont="1" applyFill="1" applyBorder="1" applyAlignment="1">
      <alignment horizontal="center" vertical="top" wrapText="1" readingOrder="1"/>
    </xf>
    <xf numFmtId="0" fontId="1" fillId="0" borderId="6" xfId="1" applyFont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2" fillId="0" borderId="17" xfId="1" applyFont="1" applyBorder="1" applyAlignment="1">
      <alignment horizontal="right" vertical="top" wrapText="1"/>
    </xf>
    <xf numFmtId="165" fontId="8" fillId="0" borderId="17" xfId="1" applyNumberFormat="1" applyFont="1" applyBorder="1" applyAlignment="1">
      <alignment horizontal="right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1" fillId="0" borderId="0" xfId="0" applyFont="1"/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11" fillId="0" borderId="1" xfId="1" applyFont="1" applyBorder="1" applyAlignment="1">
      <alignment horizontal="center" vertical="top" wrapText="1" readingOrder="1"/>
    </xf>
    <xf numFmtId="0" fontId="2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13" fillId="0" borderId="0" xfId="1" applyFont="1" applyAlignment="1">
      <alignment vertical="top" wrapText="1" readingOrder="1"/>
    </xf>
    <xf numFmtId="0" fontId="14" fillId="0" borderId="0" xfId="0" applyFont="1"/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164" fontId="8" fillId="0" borderId="31" xfId="1" applyNumberFormat="1" applyFont="1" applyBorder="1" applyAlignment="1">
      <alignment vertical="top" wrapText="1" readingOrder="1"/>
    </xf>
    <xf numFmtId="164" fontId="8" fillId="0" borderId="33" xfId="1" applyNumberFormat="1" applyFont="1" applyBorder="1" applyAlignment="1">
      <alignment vertical="top" wrapText="1" readingOrder="1"/>
    </xf>
    <xf numFmtId="164" fontId="8" fillId="0" borderId="32" xfId="1" applyNumberFormat="1" applyFont="1" applyBorder="1" applyAlignment="1">
      <alignment vertical="top" wrapText="1" readingOrder="1"/>
    </xf>
    <xf numFmtId="164" fontId="8" fillId="0" borderId="26" xfId="1" applyNumberFormat="1" applyFont="1" applyBorder="1" applyAlignment="1">
      <alignment vertical="top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showGridLines="0" tabSelected="1" zoomScale="80" zoomScaleNormal="80" workbookViewId="0">
      <selection activeCell="A5" sqref="A5:T5"/>
    </sheetView>
  </sheetViews>
  <sheetFormatPr defaultRowHeight="14" x14ac:dyDescent="0.3"/>
  <cols>
    <col min="1" max="1" width="5.59765625" customWidth="1"/>
    <col min="2" max="2" width="13.69921875" customWidth="1"/>
    <col min="3" max="3" width="6.09765625" customWidth="1"/>
    <col min="4" max="4" width="13" customWidth="1"/>
    <col min="5" max="5" width="0" hidden="1" customWidth="1"/>
    <col min="6" max="6" width="13.09765625" customWidth="1"/>
    <col min="7" max="7" width="18.3984375" customWidth="1"/>
    <col min="8" max="8" width="4.59765625" customWidth="1"/>
    <col min="9" max="9" width="13.3984375" customWidth="1"/>
    <col min="10" max="11" width="4.59765625" customWidth="1"/>
    <col min="12" max="12" width="7.69921875" customWidth="1"/>
    <col min="13" max="13" width="16.8984375" customWidth="1"/>
    <col min="14" max="14" width="3.69921875" customWidth="1"/>
    <col min="15" max="15" width="11" customWidth="1"/>
    <col min="16" max="16" width="14.69921875" customWidth="1"/>
    <col min="17" max="17" width="0.8984375" customWidth="1"/>
    <col min="18" max="18" width="16.69921875" customWidth="1"/>
    <col min="19" max="19" width="3" customWidth="1"/>
    <col min="20" max="20" width="22.09765625" customWidth="1"/>
  </cols>
  <sheetData>
    <row r="1" spans="1:20" ht="54.3" customHeight="1" x14ac:dyDescent="0.3">
      <c r="A1" s="66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68" t="s">
        <v>47</v>
      </c>
      <c r="S1" s="69"/>
      <c r="T1" s="69"/>
    </row>
    <row r="2" spans="1:20" ht="17.100000000000001" customHeight="1" x14ac:dyDescent="0.3">
      <c r="A2" s="66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70" t="s">
        <v>0</v>
      </c>
      <c r="S2" s="54"/>
      <c r="T2" s="54"/>
    </row>
    <row r="3" spans="1:20" ht="17.100000000000001" customHeight="1" x14ac:dyDescent="0.3">
      <c r="A3" s="63" t="s">
        <v>0</v>
      </c>
      <c r="B3" s="54"/>
      <c r="C3" s="54"/>
      <c r="D3" s="71" t="s">
        <v>1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63" t="s">
        <v>0</v>
      </c>
      <c r="T3" s="54"/>
    </row>
    <row r="4" spans="1:20" ht="17.100000000000001" customHeight="1" x14ac:dyDescent="0.3">
      <c r="A4" s="59" t="s">
        <v>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</row>
    <row r="5" spans="1:20" ht="17.100000000000001" customHeight="1" x14ac:dyDescent="0.3">
      <c r="A5" s="66" t="s">
        <v>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1:20" ht="17.100000000000001" customHeight="1" x14ac:dyDescent="0.3">
      <c r="A6" s="63" t="s">
        <v>0</v>
      </c>
      <c r="B6" s="54"/>
      <c r="C6" s="54"/>
      <c r="D6" s="67" t="s">
        <v>3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63" t="s">
        <v>0</v>
      </c>
      <c r="T6" s="54"/>
    </row>
    <row r="7" spans="1:20" ht="17.100000000000001" customHeight="1" x14ac:dyDescent="0.3">
      <c r="A7" s="59" t="s">
        <v>4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</row>
    <row r="8" spans="1:20" ht="15.05" customHeight="1" x14ac:dyDescent="0.3">
      <c r="A8" s="60" t="s">
        <v>0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spans="1:20" ht="15.05" customHeight="1" x14ac:dyDescent="0.3">
      <c r="A9" s="61" t="s">
        <v>5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  <row r="10" spans="1:20" ht="17.100000000000001" customHeight="1" x14ac:dyDescent="0.3">
      <c r="A10" s="62" t="s">
        <v>0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spans="1:20" x14ac:dyDescent="0.3">
      <c r="A11" s="63" t="s">
        <v>0</v>
      </c>
      <c r="B11" s="54"/>
      <c r="C11" s="54"/>
      <c r="D11" s="54"/>
      <c r="E11" s="54"/>
      <c r="F11" s="54"/>
      <c r="G11" s="54"/>
      <c r="H11" s="54"/>
      <c r="I11" s="64" t="s">
        <v>6</v>
      </c>
      <c r="J11" s="7"/>
      <c r="K11" s="1" t="s">
        <v>7</v>
      </c>
      <c r="L11" s="65" t="s">
        <v>8</v>
      </c>
      <c r="M11" s="7"/>
      <c r="N11" s="7"/>
      <c r="O11" s="63" t="s">
        <v>0</v>
      </c>
      <c r="P11" s="54"/>
      <c r="Q11" s="54"/>
      <c r="R11" s="54"/>
      <c r="S11" s="54"/>
      <c r="T11" s="54"/>
    </row>
    <row r="12" spans="1:20" ht="0" hidden="1" customHeight="1" x14ac:dyDescent="0.3"/>
    <row r="13" spans="1:20" ht="12.25" customHeight="1" x14ac:dyDescent="0.3"/>
    <row r="14" spans="1:20" ht="17.2" customHeight="1" x14ac:dyDescent="0.3">
      <c r="A14" s="47" t="s">
        <v>9</v>
      </c>
      <c r="B14" s="47" t="s">
        <v>10</v>
      </c>
      <c r="C14" s="47" t="s">
        <v>11</v>
      </c>
      <c r="D14" s="44"/>
      <c r="E14" s="47" t="s">
        <v>12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1"/>
      <c r="Q14" s="47" t="s">
        <v>13</v>
      </c>
      <c r="R14" s="43"/>
      <c r="S14" s="44"/>
      <c r="T14" s="47" t="s">
        <v>14</v>
      </c>
    </row>
    <row r="15" spans="1:20" ht="20.45" customHeight="1" x14ac:dyDescent="0.3">
      <c r="A15" s="48"/>
      <c r="B15" s="48"/>
      <c r="C15" s="50"/>
      <c r="D15" s="51"/>
      <c r="E15" s="47" t="s">
        <v>15</v>
      </c>
      <c r="F15" s="44"/>
      <c r="G15" s="47" t="s">
        <v>16</v>
      </c>
      <c r="H15" s="10"/>
      <c r="I15" s="11"/>
      <c r="J15" s="53" t="s">
        <v>17</v>
      </c>
      <c r="K15" s="54"/>
      <c r="L15" s="54"/>
      <c r="M15" s="54"/>
      <c r="N15" s="54"/>
      <c r="O15" s="54"/>
      <c r="P15" s="54"/>
      <c r="Q15" s="50"/>
      <c r="R15" s="54"/>
      <c r="S15" s="51"/>
      <c r="T15" s="48"/>
    </row>
    <row r="16" spans="1:20" ht="16.399999999999999" customHeight="1" x14ac:dyDescent="0.3">
      <c r="A16" s="48"/>
      <c r="B16" s="48"/>
      <c r="C16" s="50"/>
      <c r="D16" s="51"/>
      <c r="E16" s="50"/>
      <c r="F16" s="51"/>
      <c r="G16" s="47" t="s">
        <v>18</v>
      </c>
      <c r="H16" s="55" t="s">
        <v>0</v>
      </c>
      <c r="I16" s="10"/>
      <c r="J16" s="56" t="s">
        <v>19</v>
      </c>
      <c r="K16" s="57"/>
      <c r="L16" s="57"/>
      <c r="M16" s="57"/>
      <c r="N16" s="57"/>
      <c r="O16" s="57"/>
      <c r="P16" s="58"/>
      <c r="Q16" s="50"/>
      <c r="R16" s="54"/>
      <c r="S16" s="51"/>
      <c r="T16" s="48"/>
    </row>
    <row r="17" spans="1:20" ht="17.100000000000001" customHeight="1" x14ac:dyDescent="0.3">
      <c r="A17" s="48"/>
      <c r="B17" s="48"/>
      <c r="C17" s="50"/>
      <c r="D17" s="51"/>
      <c r="E17" s="50"/>
      <c r="F17" s="51"/>
      <c r="G17" s="48"/>
      <c r="H17" s="47" t="s">
        <v>20</v>
      </c>
      <c r="I17" s="44"/>
      <c r="J17" s="47" t="s">
        <v>21</v>
      </c>
      <c r="K17" s="10"/>
      <c r="L17" s="10"/>
      <c r="M17" s="10"/>
      <c r="N17" s="10"/>
      <c r="O17" s="10"/>
      <c r="P17" s="11"/>
      <c r="Q17" s="50"/>
      <c r="R17" s="54"/>
      <c r="S17" s="51"/>
      <c r="T17" s="48"/>
    </row>
    <row r="18" spans="1:20" ht="50.1" customHeight="1" x14ac:dyDescent="0.3">
      <c r="A18" s="49"/>
      <c r="B18" s="49"/>
      <c r="C18" s="52"/>
      <c r="D18" s="8"/>
      <c r="E18" s="52"/>
      <c r="F18" s="8"/>
      <c r="G18" s="49"/>
      <c r="H18" s="52"/>
      <c r="I18" s="8"/>
      <c r="J18" s="47" t="s">
        <v>20</v>
      </c>
      <c r="K18" s="10"/>
      <c r="L18" s="11"/>
      <c r="M18" s="2" t="s">
        <v>22</v>
      </c>
      <c r="N18" s="47" t="s">
        <v>23</v>
      </c>
      <c r="O18" s="11"/>
      <c r="P18" s="2" t="s">
        <v>24</v>
      </c>
      <c r="Q18" s="52"/>
      <c r="R18" s="7"/>
      <c r="S18" s="8"/>
      <c r="T18" s="49"/>
    </row>
    <row r="19" spans="1:20" x14ac:dyDescent="0.3">
      <c r="A19" s="4" t="s">
        <v>25</v>
      </c>
      <c r="B19" s="4" t="s">
        <v>26</v>
      </c>
      <c r="C19" s="42" t="s">
        <v>27</v>
      </c>
      <c r="D19" s="44"/>
      <c r="E19" s="42" t="s">
        <v>28</v>
      </c>
      <c r="F19" s="44"/>
      <c r="G19" s="4" t="s">
        <v>29</v>
      </c>
      <c r="H19" s="42" t="s">
        <v>30</v>
      </c>
      <c r="I19" s="44"/>
      <c r="J19" s="42" t="s">
        <v>31</v>
      </c>
      <c r="K19" s="43"/>
      <c r="L19" s="44"/>
      <c r="M19" s="4" t="s">
        <v>32</v>
      </c>
      <c r="N19" s="42" t="s">
        <v>33</v>
      </c>
      <c r="O19" s="44"/>
      <c r="P19" s="4" t="s">
        <v>34</v>
      </c>
      <c r="Q19" s="42" t="s">
        <v>35</v>
      </c>
      <c r="R19" s="43"/>
      <c r="S19" s="44"/>
      <c r="T19" s="4" t="s">
        <v>36</v>
      </c>
    </row>
    <row r="20" spans="1:20" ht="18" customHeight="1" x14ac:dyDescent="0.3">
      <c r="A20" s="29" t="s">
        <v>37</v>
      </c>
      <c r="B20" s="29" t="s">
        <v>38</v>
      </c>
      <c r="C20" s="29" t="s">
        <v>39</v>
      </c>
      <c r="D20" s="29"/>
      <c r="E20" s="45">
        <v>4333941.8099999996</v>
      </c>
      <c r="F20" s="45"/>
      <c r="G20" s="35">
        <v>3683850.54</v>
      </c>
      <c r="H20" s="35">
        <v>0</v>
      </c>
      <c r="I20" s="35"/>
      <c r="J20" s="35">
        <v>0</v>
      </c>
      <c r="K20" s="35"/>
      <c r="L20" s="35"/>
      <c r="M20" s="35">
        <v>0</v>
      </c>
      <c r="N20" s="35">
        <v>0</v>
      </c>
      <c r="O20" s="35"/>
      <c r="P20" s="35">
        <v>650091.27</v>
      </c>
      <c r="Q20" s="46">
        <v>42916</v>
      </c>
      <c r="R20" s="46"/>
      <c r="S20" s="46"/>
      <c r="T20" s="29" t="s">
        <v>40</v>
      </c>
    </row>
    <row r="21" spans="1:20" ht="146.69999999999999" customHeight="1" x14ac:dyDescent="0.3">
      <c r="A21" s="29"/>
      <c r="B21" s="29"/>
      <c r="C21" s="29"/>
      <c r="D21" s="29"/>
      <c r="E21" s="45"/>
      <c r="F21" s="4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46"/>
      <c r="R21" s="46"/>
      <c r="S21" s="46"/>
      <c r="T21" s="29"/>
    </row>
    <row r="22" spans="1:20" ht="13.6" customHeight="1" x14ac:dyDescent="0.3">
      <c r="A22" s="12" t="s">
        <v>41</v>
      </c>
      <c r="B22" s="13" t="s">
        <v>42</v>
      </c>
      <c r="C22" s="14" t="s">
        <v>43</v>
      </c>
      <c r="D22" s="15"/>
      <c r="E22" s="27">
        <v>3487175.79</v>
      </c>
      <c r="F22" s="28"/>
      <c r="G22" s="72">
        <v>2936350.32</v>
      </c>
      <c r="H22" s="16">
        <v>0</v>
      </c>
      <c r="I22" s="17"/>
      <c r="J22" s="16">
        <v>0</v>
      </c>
      <c r="K22" s="18"/>
      <c r="L22" s="17"/>
      <c r="M22" s="19">
        <v>0</v>
      </c>
      <c r="N22" s="16">
        <v>0</v>
      </c>
      <c r="O22" s="17"/>
      <c r="P22" s="74">
        <v>550825.47</v>
      </c>
      <c r="Q22" s="20">
        <v>44196</v>
      </c>
      <c r="R22" s="21"/>
      <c r="S22" s="22"/>
      <c r="T22" s="13" t="s">
        <v>44</v>
      </c>
    </row>
    <row r="23" spans="1:20" ht="91.35" customHeight="1" x14ac:dyDescent="0.3">
      <c r="A23" s="12"/>
      <c r="B23" s="13"/>
      <c r="C23" s="14"/>
      <c r="D23" s="15"/>
      <c r="E23" s="27"/>
      <c r="F23" s="28"/>
      <c r="G23" s="73"/>
      <c r="H23" s="16"/>
      <c r="I23" s="17"/>
      <c r="J23" s="16"/>
      <c r="K23" s="18"/>
      <c r="L23" s="17"/>
      <c r="M23" s="19"/>
      <c r="N23" s="16"/>
      <c r="O23" s="17"/>
      <c r="P23" s="75"/>
      <c r="Q23" s="23"/>
      <c r="R23" s="24"/>
      <c r="S23" s="25"/>
      <c r="T23" s="26"/>
    </row>
    <row r="24" spans="1:20" ht="15.05" customHeight="1" x14ac:dyDescent="0.3">
      <c r="A24" s="36" t="s">
        <v>45</v>
      </c>
      <c r="B24" s="37"/>
      <c r="C24" s="37"/>
      <c r="D24" s="37"/>
      <c r="E24" s="38"/>
      <c r="F24" s="30">
        <f>SUM(E20:F23)</f>
        <v>7821117.5999999996</v>
      </c>
      <c r="G24" s="30">
        <f>SUM(G20:G23)</f>
        <v>6620200.8599999994</v>
      </c>
      <c r="H24" s="30">
        <v>0</v>
      </c>
      <c r="I24" s="30"/>
      <c r="J24" s="30">
        <v>0</v>
      </c>
      <c r="K24" s="30"/>
      <c r="L24" s="30"/>
      <c r="M24" s="30">
        <v>0</v>
      </c>
      <c r="N24" s="30">
        <v>0</v>
      </c>
      <c r="O24" s="30"/>
      <c r="P24" s="30">
        <f>SUM(P20:P23)</f>
        <v>1200916.74</v>
      </c>
      <c r="Q24" s="31" t="s">
        <v>0</v>
      </c>
      <c r="R24" s="31"/>
      <c r="S24" s="31"/>
      <c r="T24" s="32"/>
    </row>
    <row r="25" spans="1:20" ht="1.1000000000000001" customHeight="1" x14ac:dyDescent="0.3">
      <c r="A25" s="39"/>
      <c r="B25" s="40"/>
      <c r="C25" s="40"/>
      <c r="D25" s="40"/>
      <c r="E25" s="41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3"/>
      <c r="R25" s="33"/>
      <c r="S25" s="33"/>
      <c r="T25" s="34"/>
    </row>
    <row r="26" spans="1:20" ht="16.95" customHeight="1" x14ac:dyDescent="0.3">
      <c r="A26" s="6" t="s">
        <v>46</v>
      </c>
      <c r="B26" s="7"/>
      <c r="C26" s="7"/>
      <c r="D26" s="7"/>
      <c r="E26" s="7"/>
      <c r="F26" s="8"/>
      <c r="G26" s="9">
        <v>6644364.3099999996</v>
      </c>
      <c r="H26" s="7"/>
      <c r="I26" s="7"/>
      <c r="J26" s="7"/>
      <c r="K26" s="7"/>
      <c r="L26" s="7"/>
      <c r="M26" s="7"/>
      <c r="N26" s="7"/>
      <c r="O26" s="7"/>
      <c r="P26" s="7"/>
      <c r="Q26" s="10"/>
      <c r="R26" s="10"/>
      <c r="S26" s="10"/>
      <c r="T26" s="11"/>
    </row>
    <row r="27" spans="1:20" ht="33.6" customHeight="1" x14ac:dyDescent="0.3">
      <c r="F27" s="3"/>
      <c r="G27" s="3"/>
      <c r="P27" s="5"/>
    </row>
    <row r="28" spans="1:20" ht="36.799999999999997" customHeight="1" x14ac:dyDescent="0.3">
      <c r="G28" s="3"/>
    </row>
  </sheetData>
  <mergeCells count="77">
    <mergeCell ref="G24:G25"/>
    <mergeCell ref="P24:P25"/>
    <mergeCell ref="A1:Q1"/>
    <mergeCell ref="R1:T1"/>
    <mergeCell ref="A2:Q2"/>
    <mergeCell ref="R2:T2"/>
    <mergeCell ref="A3:C3"/>
    <mergeCell ref="D3:R3"/>
    <mergeCell ref="S3:T3"/>
    <mergeCell ref="A4:T4"/>
    <mergeCell ref="A5:T5"/>
    <mergeCell ref="A6:C6"/>
    <mergeCell ref="D6:R6"/>
    <mergeCell ref="S6:T6"/>
    <mergeCell ref="A7:T7"/>
    <mergeCell ref="A8:T8"/>
    <mergeCell ref="A9:T9"/>
    <mergeCell ref="A10:T10"/>
    <mergeCell ref="A11:H11"/>
    <mergeCell ref="I11:J11"/>
    <mergeCell ref="L11:N11"/>
    <mergeCell ref="O11:T11"/>
    <mergeCell ref="A14:A18"/>
    <mergeCell ref="B14:B18"/>
    <mergeCell ref="C14:D18"/>
    <mergeCell ref="E14:P14"/>
    <mergeCell ref="Q14:S18"/>
    <mergeCell ref="T14:T18"/>
    <mergeCell ref="E15:F18"/>
    <mergeCell ref="G15:I15"/>
    <mergeCell ref="J15:P15"/>
    <mergeCell ref="G16:G18"/>
    <mergeCell ref="H16:I16"/>
    <mergeCell ref="J16:P16"/>
    <mergeCell ref="H17:I18"/>
    <mergeCell ref="J17:P17"/>
    <mergeCell ref="J18:L18"/>
    <mergeCell ref="N18:O18"/>
    <mergeCell ref="A24:E25"/>
    <mergeCell ref="Q19:S19"/>
    <mergeCell ref="C19:D19"/>
    <mergeCell ref="E19:F19"/>
    <mergeCell ref="H19:I19"/>
    <mergeCell ref="J19:L19"/>
    <mergeCell ref="N19:O19"/>
    <mergeCell ref="E20:F21"/>
    <mergeCell ref="G20:G21"/>
    <mergeCell ref="H20:I21"/>
    <mergeCell ref="J20:L21"/>
    <mergeCell ref="M20:M21"/>
    <mergeCell ref="Q20:S21"/>
    <mergeCell ref="G22:G23"/>
    <mergeCell ref="P22:P23"/>
    <mergeCell ref="F24:F25"/>
    <mergeCell ref="T20:T21"/>
    <mergeCell ref="H24:I25"/>
    <mergeCell ref="J24:L25"/>
    <mergeCell ref="M24:M25"/>
    <mergeCell ref="N24:O25"/>
    <mergeCell ref="Q24:T25"/>
    <mergeCell ref="N20:O21"/>
    <mergeCell ref="P20:P21"/>
    <mergeCell ref="A26:F26"/>
    <mergeCell ref="G26:T26"/>
    <mergeCell ref="A22:A23"/>
    <mergeCell ref="B22:B23"/>
    <mergeCell ref="C22:D23"/>
    <mergeCell ref="H22:I23"/>
    <mergeCell ref="J22:L23"/>
    <mergeCell ref="M22:M23"/>
    <mergeCell ref="N22:O23"/>
    <mergeCell ref="Q22:S23"/>
    <mergeCell ref="T22:T23"/>
    <mergeCell ref="E22:F23"/>
    <mergeCell ref="A20:A21"/>
    <mergeCell ref="B20:B21"/>
    <mergeCell ref="C20:D21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Alytaus regiono plėtros taryba</dc:creator>
  <cp:lastModifiedBy>Girmante Katinaitė-Stočkuvienė</cp:lastModifiedBy>
  <dcterms:created xsi:type="dcterms:W3CDTF">2023-04-17T07:49:39Z</dcterms:created>
  <dcterms:modified xsi:type="dcterms:W3CDTF">2023-06-15T10:40:10Z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