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esktop\"/>
    </mc:Choice>
  </mc:AlternateContent>
  <xr:revisionPtr revIDLastSave="0" documentId="8_{499F69F4-FC5E-4C09-A16D-F59FC088A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6-09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M24" i="1"/>
  <c r="G24" i="1"/>
  <c r="E22" i="1"/>
  <c r="E23" i="1"/>
  <c r="E21" i="1"/>
  <c r="F24" i="1" l="1"/>
</calcChain>
</file>

<file path=xl/sharedStrings.xml><?xml version="1.0" encoding="utf-8"?>
<sst xmlns="http://schemas.openxmlformats.org/spreadsheetml/2006/main" count="66" uniqueCount="49">
  <si>
    <t/>
  </si>
  <si>
    <t>Lietuvos Respublikos ekonomikos ir inovacijų ministerija</t>
  </si>
  <si>
    <t>(ministerijos (-ų), pagal kompetenciją atsakingos (-ų) už iš Europos Sąjungos (toliau – ES) struktūrinių fondų lėšų bendrai finansuojamą (-us) ūkio sektorių (-ius), pavadinimas)</t>
  </si>
  <si>
    <t>05.4.1-LVPA-R-821 Savivaldybes jungiančių turizmo trasų ir turizmo maršrutų informacinės infrastruktūros plėtra</t>
  </si>
  <si>
    <t>(2014–2020 m. ES fondų investicijų veiksmų programos įgyvendinimo priemonės kodas ir pavadinimas)</t>
  </si>
  <si>
    <t>2016-09-29</t>
  </si>
  <si>
    <t>Nr.</t>
  </si>
  <si>
    <t>05.4.1-LVPA-R-821-21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</si>
  <si>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</si>
  <si>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</si>
  <si>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</si>
  <si>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</si>
  <si>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</si>
  <si>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</si>
  <si>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</si>
  <si>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</si>
  <si>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</si>
  <si>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</si>
  <si>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</si>
  <si>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</si>
  <si>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</si>
  <si>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</si>
  <si>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</si>
  <si>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</si>
  <si>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</si>
  <si>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</si>
  <si>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</si>
  <si>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</si>
  <si>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</si>
  <si>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</si>
  <si>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</si>
  <si>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</si>
  <si>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</si>
  <si>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</si>
  <si>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</si>
  <si>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</si>
  <si>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</si>
  <si>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</si>
  <si>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Birštono, Kaišiadorių rajono ir Prienų rajono savivaldybes jungiančių trasų ir turizmo maršrutų informacinės infrastruktūros plėtra</t>
  </si>
  <si>
    <t>2.</t>
  </si>
  <si>
    <t>Kauno rajono savivaldybės administracija</t>
  </si>
  <si>
    <t>Kauno miesto ir rajono savivaldybes jungiančių turizmo trasų ir turizmo maršrutų informacinės infrastruktūros plėtra</t>
  </si>
  <si>
    <t>3.</t>
  </si>
  <si>
    <t>Kėdainių rajono savivaldybės administracija</t>
  </si>
  <si>
    <t>Jonavos, Kėdainių ir Raseinių rajonų savivaldybes jungiančių trasų ir turizmo maršrutų informacinės infrastruktūros plėtra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</si>
  <si>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</si>
  <si>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</si>
  <si>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</si>
  <si>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rugsėjo 29 d. sprendimu Nr. 51/2S-49
(Kauno regiono plėtros tarybos 
2023 m. liepos 4 d. sprendimo Nr. 6KS-39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</si>
</sst>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1" fillId="0" borderId="0" xfId="0" applyFont="1"/>
    <xf numFmtId="0" fontId="4" fillId="0" borderId="0" xfId="0" applyFont="1"/>
    <xf numFmtId="0" fontId="8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5" fillId="0" borderId="0" xfId="0" applyFont="1" applyAlignment="1">
      <alignment horizontal="right"/>
    </xf>
    <xf numFmtId="4" fontId="4" fillId="0" borderId="0" xfId="0" applyNumberFormat="1" applyFont="1"/>
    <xf numFmtId="0" fontId="11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8" fillId="0" borderId="0" xfId="1" applyFont="1" applyAlignment="1">
      <alignment horizontal="center" vertical="top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8" t="s">
        <v>48</v>
      </c>
      <c r="S2" s="33"/>
      <c r="T2" s="33"/>
    </row>
    <row r="3" spans="1:20" ht="17.100000000000001" customHeight="1" x14ac:dyDescent="0.3">
      <c r="A3" s="46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8" t="s">
        <v>0</v>
      </c>
      <c r="S3" s="33"/>
      <c r="T3" s="33"/>
    </row>
    <row r="4" spans="1:20" ht="17.100000000000001" customHeight="1" x14ac:dyDescent="0.3">
      <c r="A4" s="44" t="s">
        <v>0</v>
      </c>
      <c r="B4" s="33"/>
      <c r="C4" s="33"/>
      <c r="D4" s="4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4" t="s">
        <v>0</v>
      </c>
      <c r="T4" s="33"/>
    </row>
    <row r="5" spans="1:20" ht="17.100000000000001" customHeight="1" x14ac:dyDescent="0.3">
      <c r="A5" s="40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46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44" t="s">
        <v>0</v>
      </c>
      <c r="B7" s="33"/>
      <c r="C7" s="33"/>
      <c r="D7" s="47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4" t="s">
        <v>0</v>
      </c>
      <c r="T7" s="33"/>
    </row>
    <row r="8" spans="1:20" ht="17.100000000000001" customHeight="1" x14ac:dyDescent="0.3">
      <c r="A8" s="40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4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42" t="s">
        <v>47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44" t="s">
        <v>0</v>
      </c>
      <c r="B12" s="33"/>
      <c r="C12" s="33"/>
      <c r="D12" s="33"/>
      <c r="E12" s="33"/>
      <c r="F12" s="33"/>
      <c r="G12" s="33"/>
      <c r="H12" s="33"/>
      <c r="I12" s="45" t="s">
        <v>5</v>
      </c>
      <c r="J12" s="39"/>
      <c r="K12" s="2" t="s">
        <v>6</v>
      </c>
      <c r="L12" s="45" t="s">
        <v>7</v>
      </c>
      <c r="M12" s="39"/>
      <c r="N12" s="39"/>
      <c r="O12" s="44" t="s">
        <v>0</v>
      </c>
      <c r="P12" s="33"/>
      <c r="Q12" s="33"/>
      <c r="R12" s="33"/>
      <c r="S12" s="33"/>
      <c r="T12" s="33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4" t="s">
        <v>12</v>
      </c>
      <c r="R15" s="38"/>
      <c r="S15" s="27"/>
      <c r="T15" s="24" t="s">
        <v>13</v>
      </c>
    </row>
    <row r="16" spans="1:20" ht="20.399999999999999" customHeight="1" x14ac:dyDescent="0.3">
      <c r="A16" s="25"/>
      <c r="B16" s="25"/>
      <c r="C16" s="28"/>
      <c r="D16" s="29"/>
      <c r="E16" s="24" t="s">
        <v>14</v>
      </c>
      <c r="F16" s="27"/>
      <c r="G16" s="24" t="s">
        <v>15</v>
      </c>
      <c r="H16" s="12"/>
      <c r="I16" s="13"/>
      <c r="J16" s="32" t="s">
        <v>16</v>
      </c>
      <c r="K16" s="33"/>
      <c r="L16" s="33"/>
      <c r="M16" s="33"/>
      <c r="N16" s="33"/>
      <c r="O16" s="33"/>
      <c r="P16" s="33"/>
      <c r="Q16" s="28"/>
      <c r="R16" s="33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17</v>
      </c>
      <c r="H17" s="34" t="s">
        <v>0</v>
      </c>
      <c r="I17" s="12"/>
      <c r="J17" s="35" t="s">
        <v>18</v>
      </c>
      <c r="K17" s="36"/>
      <c r="L17" s="36"/>
      <c r="M17" s="36"/>
      <c r="N17" s="36"/>
      <c r="O17" s="36"/>
      <c r="P17" s="37"/>
      <c r="Q17" s="28"/>
      <c r="R17" s="33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12"/>
      <c r="L18" s="12"/>
      <c r="M18" s="12"/>
      <c r="N18" s="12"/>
      <c r="O18" s="12"/>
      <c r="P18" s="13"/>
      <c r="Q18" s="28"/>
      <c r="R18" s="33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12"/>
      <c r="L19" s="13"/>
      <c r="M19" s="3" t="s">
        <v>21</v>
      </c>
      <c r="N19" s="24" t="s">
        <v>22</v>
      </c>
      <c r="O19" s="13"/>
      <c r="P19" s="3" t="s">
        <v>23</v>
      </c>
      <c r="Q19" s="30"/>
      <c r="R19" s="39"/>
      <c r="S19" s="31"/>
      <c r="T19" s="26"/>
    </row>
    <row r="20" spans="1:20" x14ac:dyDescent="0.3">
      <c r="A20" s="4" t="s">
        <v>24</v>
      </c>
      <c r="B20" s="4" t="s">
        <v>25</v>
      </c>
      <c r="C20" s="23" t="s">
        <v>26</v>
      </c>
      <c r="D20" s="13"/>
      <c r="E20" s="23" t="s">
        <v>27</v>
      </c>
      <c r="F20" s="13"/>
      <c r="G20" s="4" t="s">
        <v>28</v>
      </c>
      <c r="H20" s="23" t="s">
        <v>29</v>
      </c>
      <c r="I20" s="13"/>
      <c r="J20" s="23" t="s">
        <v>30</v>
      </c>
      <c r="K20" s="12"/>
      <c r="L20" s="13"/>
      <c r="M20" s="4" t="s">
        <v>31</v>
      </c>
      <c r="N20" s="23" t="s">
        <v>32</v>
      </c>
      <c r="O20" s="13"/>
      <c r="P20" s="4" t="s">
        <v>33</v>
      </c>
      <c r="Q20" s="23" t="s">
        <v>34</v>
      </c>
      <c r="R20" s="12"/>
      <c r="S20" s="13"/>
      <c r="T20" s="4" t="s">
        <v>35</v>
      </c>
    </row>
    <row r="21" spans="1:20" ht="72" customHeight="1" x14ac:dyDescent="0.3">
      <c r="A21" s="5" t="s">
        <v>36</v>
      </c>
      <c r="B21" s="5" t="s">
        <v>37</v>
      </c>
      <c r="C21" s="21" t="s">
        <v>38</v>
      </c>
      <c r="D21" s="13"/>
      <c r="E21" s="22">
        <f>G21+H21+J21+M21+N21+P21</f>
        <v>144989.91</v>
      </c>
      <c r="F21" s="13"/>
      <c r="G21" s="6">
        <v>123241.42</v>
      </c>
      <c r="H21" s="22">
        <v>0</v>
      </c>
      <c r="I21" s="13"/>
      <c r="J21" s="22">
        <v>0</v>
      </c>
      <c r="K21" s="12"/>
      <c r="L21" s="13"/>
      <c r="M21" s="6">
        <v>21748.49</v>
      </c>
      <c r="N21" s="22">
        <v>0</v>
      </c>
      <c r="O21" s="13"/>
      <c r="P21" s="6">
        <v>0</v>
      </c>
      <c r="Q21" s="20">
        <v>42705</v>
      </c>
      <c r="R21" s="12"/>
      <c r="S21" s="13"/>
      <c r="T21" s="7" t="s">
        <v>0</v>
      </c>
    </row>
    <row r="22" spans="1:20" ht="60.75" customHeight="1" x14ac:dyDescent="0.3">
      <c r="A22" s="5" t="s">
        <v>39</v>
      </c>
      <c r="B22" s="5" t="s">
        <v>40</v>
      </c>
      <c r="C22" s="21" t="s">
        <v>41</v>
      </c>
      <c r="D22" s="13"/>
      <c r="E22" s="22">
        <f t="shared" ref="E22:E23" si="0">G22+H22+J22+M22+N22+P22</f>
        <v>362379.84</v>
      </c>
      <c r="F22" s="13"/>
      <c r="G22" s="6">
        <v>307225.63</v>
      </c>
      <c r="H22" s="22">
        <v>0</v>
      </c>
      <c r="I22" s="13"/>
      <c r="J22" s="22">
        <v>0</v>
      </c>
      <c r="K22" s="12"/>
      <c r="L22" s="13"/>
      <c r="M22" s="6">
        <v>55154.21</v>
      </c>
      <c r="N22" s="22">
        <v>0</v>
      </c>
      <c r="O22" s="13"/>
      <c r="P22" s="6">
        <v>0</v>
      </c>
      <c r="Q22" s="20">
        <v>43159</v>
      </c>
      <c r="R22" s="12"/>
      <c r="S22" s="13"/>
      <c r="T22" s="7" t="s">
        <v>0</v>
      </c>
    </row>
    <row r="23" spans="1:20" ht="71.25" customHeight="1" x14ac:dyDescent="0.3">
      <c r="A23" s="5" t="s">
        <v>42</v>
      </c>
      <c r="B23" s="5" t="s">
        <v>43</v>
      </c>
      <c r="C23" s="21" t="s">
        <v>44</v>
      </c>
      <c r="D23" s="13"/>
      <c r="E23" s="22">
        <f t="shared" si="0"/>
        <v>310101.67</v>
      </c>
      <c r="F23" s="13"/>
      <c r="G23" s="6">
        <v>263586.42</v>
      </c>
      <c r="H23" s="22">
        <v>0</v>
      </c>
      <c r="I23" s="13"/>
      <c r="J23" s="22">
        <v>0</v>
      </c>
      <c r="K23" s="12"/>
      <c r="L23" s="13"/>
      <c r="M23" s="6">
        <v>41387.56</v>
      </c>
      <c r="N23" s="22">
        <v>0</v>
      </c>
      <c r="O23" s="13"/>
      <c r="P23" s="6">
        <v>5127.6899999999996</v>
      </c>
      <c r="Q23" s="20">
        <v>42705</v>
      </c>
      <c r="R23" s="12"/>
      <c r="S23" s="13"/>
      <c r="T23" s="7" t="s">
        <v>0</v>
      </c>
    </row>
    <row r="24" spans="1:20" x14ac:dyDescent="0.3">
      <c r="A24" s="15" t="s">
        <v>45</v>
      </c>
      <c r="B24" s="16"/>
      <c r="C24" s="16"/>
      <c r="D24" s="16"/>
      <c r="E24" s="17"/>
      <c r="F24" s="8">
        <f>SUM(E21:F23)</f>
        <v>817471.41999999993</v>
      </c>
      <c r="G24" s="8">
        <f>SUM(G21:G23)</f>
        <v>694053.47</v>
      </c>
      <c r="H24" s="18">
        <v>0</v>
      </c>
      <c r="I24" s="17"/>
      <c r="J24" s="18">
        <v>0</v>
      </c>
      <c r="K24" s="16"/>
      <c r="L24" s="17"/>
      <c r="M24" s="8">
        <f>SUM(M21:M23)</f>
        <v>118290.26</v>
      </c>
      <c r="N24" s="18">
        <v>0</v>
      </c>
      <c r="O24" s="17"/>
      <c r="P24" s="8">
        <f>SUM(P21:P23)</f>
        <v>5127.6899999999996</v>
      </c>
      <c r="Q24" s="19" t="s">
        <v>0</v>
      </c>
      <c r="R24" s="16"/>
      <c r="S24" s="16"/>
      <c r="T24" s="17"/>
    </row>
    <row r="25" spans="1:20" ht="16.95" customHeight="1" x14ac:dyDescent="0.3">
      <c r="A25" s="11" t="s">
        <v>46</v>
      </c>
      <c r="B25" s="12"/>
      <c r="C25" s="12"/>
      <c r="D25" s="12"/>
      <c r="E25" s="12"/>
      <c r="F25" s="13"/>
      <c r="G25" s="14">
        <v>825953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26" spans="1:20" ht="33.6" customHeight="1" x14ac:dyDescent="0.3">
      <c r="A26" s="1"/>
      <c r="B26" s="1"/>
      <c r="C26" s="1"/>
      <c r="D26" s="1"/>
      <c r="E26" s="1"/>
      <c r="F26" s="1"/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0" hidden="1" customHeight="1" x14ac:dyDescent="0.3"/>
    <row r="28" spans="1:20" ht="36.6" customHeight="1" x14ac:dyDescent="0.3"/>
  </sheetData>
  <mergeCells count="6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25:F25"/>
    <mergeCell ref="G25:T25"/>
    <mergeCell ref="A24:E24"/>
    <mergeCell ref="H24:I24"/>
    <mergeCell ref="J24:L24"/>
    <mergeCell ref="N24:O24"/>
    <mergeCell ref="Q24:T2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3193E-7AE0-4027-89E9-48BA04EA4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2DBBF-D8A9-4DCC-BDAC-7E06358740FA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9D773EFD-7D3A-4A01-B109-D27F1572F8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dcterms:created xsi:type="dcterms:W3CDTF">2023-05-11T14:09:03Z</dcterms:created>
  <dcterms:modified xsi:type="dcterms:W3CDTF">2023-07-04T12:24:40Z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