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20" yWindow="-120" windowWidth="29040" windowHeight="15720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H24" i="1"/>
  <c r="M24" i="1"/>
  <c r="G24" i="1"/>
</calcChain>
</file>

<file path=xl/sharedStrings.xml><?xml version="1.0" encoding="utf-8"?>
<sst xmlns="http://schemas.openxmlformats.org/spreadsheetml/2006/main" count="62" uniqueCount="46">
  <si>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</si>
  <si>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</si>
  <si>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</si>
  <si>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09.1.3-CPVA-R-705 Ikimokyklinio ir priešmokyklinio ugdymo prieinamumo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</si>
  <si>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</si>
  <si>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TELŠIŲ REGIONO PROJEKTŲ SĄRAŠAS</t>
    </r>
  </si>
  <si>
    <t>2017-10-31</t>
  </si>
  <si>
    <t>Nr.</t>
  </si>
  <si>
    <t>09.1.3-CPVA-R-705-81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</si>
  <si>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</si>
  <si>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</si>
  <si>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</si>
  <si>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</si>
  <si>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</si>
  <si>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</si>
  <si>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</si>
  <si>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</si>
  <si>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</si>
  <si>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</si>
  <si>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</si>
  <si>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</si>
  <si>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</si>
  <si>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</si>
  <si>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</si>
  <si>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</si>
  <si>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</si>
  <si>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</si>
  <si>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</si>
  <si>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</si>
  <si>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</si>
  <si>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</si>
  <si>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</si>
  <si>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</si>
  <si>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</si>
  <si>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</si>
  <si>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</si>
  <si>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</si>
  <si>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</si>
  <si>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Mažeikių rajono savivaldybės administracija</t>
  </si>
  <si>
    <t>Ikimokyklinio ir priešmokyklinio ugdymo prieinamumo didinimas Mažeikių mieste</t>
  </si>
  <si>
    <t>2.</t>
  </si>
  <si>
    <t>Telšių rajono savivaldybės administracija</t>
  </si>
  <si>
    <t>Telšių rajono darželių infrastruktūros modernizavimas, didinant ikimokyklinio ir priešmokyklinio ugdymo prieinamumą</t>
  </si>
  <si>
    <t>IŠ VISO:</t>
  </si>
  <si>
    <t>Regionui numatytas ES struktūrinių fondų lėšų limitas:</t>
  </si>
  <si>
    <t>PATVIRTINTA
Telšių regiono plėtros tarybos 2017 m. spalio 31 d. sprendimu Nr. 51/10S-44
(Telšių regiono plėtros tarybos 2023 m. liepos 4 d. sprendimo Nr. K/S-18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</si>
</sst>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78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18" xfId="1" applyFont="1" applyBorder="1" applyAlignment="1">
      <alignment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4" fontId="1" fillId="0" borderId="0" xfId="0" applyNumberFormat="1" applyFont="1"/>
    <xf numFmtId="164" fontId="8" fillId="0" borderId="18" xfId="1" applyNumberFormat="1" applyFont="1" applyBorder="1" applyAlignment="1">
      <alignment vertical="top" wrapText="1" readingOrder="1"/>
    </xf>
    <xf numFmtId="164" fontId="1" fillId="0" borderId="0" xfId="0" applyNumberFormat="1" applyFont="1"/>
    <xf numFmtId="164" fontId="9" fillId="0" borderId="17" xfId="1" applyNumberFormat="1" applyFont="1" applyBorder="1" applyAlignment="1">
      <alignment horizontal="right" vertical="top" wrapText="1" readingOrder="1"/>
    </xf>
    <xf numFmtId="0" fontId="11" fillId="0" borderId="17" xfId="1" applyFont="1" applyBorder="1" applyAlignment="1">
      <alignment horizontal="right" vertical="top" wrapText="1"/>
    </xf>
    <xf numFmtId="164" fontId="8" fillId="0" borderId="17" xfId="1" applyNumberFormat="1" applyFont="1" applyBorder="1" applyAlignment="1">
      <alignment horizontal="right"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13" fillId="0" borderId="0" xfId="1" applyFont="1" applyAlignment="1">
      <alignment vertical="top" wrapText="1" readingOrder="1"/>
    </xf>
    <xf numFmtId="0" fontId="14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165" fontId="8" fillId="0" borderId="18" xfId="1" applyNumberFormat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18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166" fontId="8" fillId="0" borderId="14" xfId="1" applyNumberFormat="1" applyFont="1" applyBorder="1" applyAlignment="1">
      <alignment horizontal="left"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164" fontId="8" fillId="0" borderId="6" xfId="1" applyNumberFormat="1" applyFont="1" applyBorder="1" applyAlignment="1">
      <alignment vertical="top" wrapText="1" readingOrder="1"/>
    </xf>
    <xf numFmtId="164" fontId="8" fillId="0" borderId="3" xfId="1" applyNumberFormat="1" applyFont="1" applyBorder="1" applyAlignment="1">
      <alignment vertical="top" wrapText="1" readingOrder="1"/>
    </xf>
    <xf numFmtId="164" fontId="8" fillId="0" borderId="0" xfId="1" applyNumberFormat="1" applyFont="1" applyAlignment="1">
      <alignment vertical="top" wrapText="1" readingOrder="1"/>
    </xf>
    <xf numFmtId="164" fontId="8" fillId="0" borderId="9" xfId="1" applyNumberFormat="1" applyFont="1" applyBorder="1" applyAlignment="1">
      <alignment vertical="top" wrapText="1" readingOrder="1"/>
    </xf>
    <xf numFmtId="164" fontId="8" fillId="0" borderId="20" xfId="1" applyNumberFormat="1" applyFont="1" applyBorder="1" applyAlignment="1">
      <alignment vertical="top" wrapText="1" readingOrder="1"/>
    </xf>
    <xf numFmtId="164" fontId="8" fillId="0" borderId="8" xfId="1" applyNumberFormat="1" applyFont="1" applyBorder="1" applyAlignment="1">
      <alignment vertical="top" wrapText="1" readingOrder="1"/>
    </xf>
    <xf numFmtId="165" fontId="8" fillId="0" borderId="21" xfId="1" applyNumberFormat="1" applyFont="1" applyBorder="1" applyAlignment="1">
      <alignment horizontal="right" vertical="top" wrapText="1" readingOrder="1"/>
    </xf>
    <xf numFmtId="165" fontId="8" fillId="0" borderId="22" xfId="1" applyNumberFormat="1" applyFont="1" applyBorder="1" applyAlignment="1">
      <alignment horizontal="right" vertical="top" wrapText="1" readingOrder="1"/>
    </xf>
    <xf numFmtId="165" fontId="8" fillId="0" borderId="23" xfId="1" applyNumberFormat="1" applyFont="1" applyBorder="1" applyAlignment="1">
      <alignment horizontal="right" vertical="top" wrapText="1" readingOrder="1"/>
    </xf>
    <xf numFmtId="165" fontId="8" fillId="0" borderId="24" xfId="1" applyNumberFormat="1" applyFont="1" applyBorder="1" applyAlignment="1">
      <alignment horizontal="right" vertical="top" wrapText="1" readingOrder="1"/>
    </xf>
    <xf numFmtId="165" fontId="8" fillId="0" borderId="19" xfId="1" applyNumberFormat="1" applyFont="1" applyBorder="1" applyAlignment="1">
      <alignment horizontal="right" vertical="top" wrapText="1" readingOrder="1"/>
    </xf>
    <xf numFmtId="165" fontId="8" fillId="0" borderId="25" xfId="1" applyNumberFormat="1" applyFont="1" applyBorder="1" applyAlignment="1">
      <alignment horizontal="right" vertical="top" wrapText="1" readingOrder="1"/>
    </xf>
    <xf numFmtId="0" fontId="8" fillId="0" borderId="26" xfId="1" applyFont="1" applyBorder="1" applyAlignment="1">
      <alignment horizontal="right" vertical="top" wrapText="1" readingOrder="1"/>
    </xf>
    <xf numFmtId="0" fontId="8" fillId="0" borderId="27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19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4" fontId="9" fillId="0" borderId="17" xfId="1" applyNumberFormat="1" applyFont="1" applyBorder="1" applyAlignment="1">
      <alignment horizontal="right" vertical="top" wrapText="1" readingOrder="1"/>
    </xf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/>
    </xf>
    <xf numFmtId="0" fontId="9" fillId="0" borderId="22" xfId="1" applyFont="1" applyBorder="1" applyAlignment="1">
      <alignment horizontal="center" vertical="top" wrapText="1" readingOrder="1"/>
    </xf>
    <xf numFmtId="0" fontId="9" fillId="0" borderId="28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showGridLines="0" tabSelected="1" topLeftCell="A7" workbookViewId="0">
      <selection activeCell="A2" sqref="A2:Q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12.44140625" customWidth="1"/>
    <col min="6" max="6" width="4.886718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9.5" customHeight="1" x14ac:dyDescent="0.3">
      <c r="R1" s="67"/>
      <c r="S1" s="68"/>
      <c r="T1" s="68"/>
    </row>
    <row r="2" spans="1:20" ht="64.5" customHeight="1" x14ac:dyDescent="0.3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8" t="s">
        <v>45</v>
      </c>
      <c r="S2" s="19"/>
      <c r="T2" s="19"/>
    </row>
    <row r="3" spans="1:20" ht="17.100000000000001" customHeight="1" x14ac:dyDescent="0.3">
      <c r="A3" s="13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20" t="s">
        <v>0</v>
      </c>
      <c r="S3" s="14"/>
      <c r="T3" s="14"/>
    </row>
    <row r="4" spans="1:20" ht="17.100000000000001" customHeight="1" x14ac:dyDescent="0.3">
      <c r="A4" s="15" t="s">
        <v>0</v>
      </c>
      <c r="B4" s="14"/>
      <c r="C4" s="14"/>
      <c r="D4" s="21" t="s">
        <v>1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5" t="s">
        <v>0</v>
      </c>
      <c r="T4" s="14"/>
    </row>
    <row r="5" spans="1:20" ht="17.100000000000001" customHeight="1" x14ac:dyDescent="0.3">
      <c r="A5" s="73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ht="17.100000000000001" customHeight="1" x14ac:dyDescent="0.3">
      <c r="A6" s="13" t="s">
        <v>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17.100000000000001" customHeight="1" x14ac:dyDescent="0.3">
      <c r="A7" s="15" t="s">
        <v>0</v>
      </c>
      <c r="B7" s="14"/>
      <c r="C7" s="14"/>
      <c r="D7" s="16" t="s">
        <v>3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5" t="s">
        <v>0</v>
      </c>
      <c r="T7" s="14"/>
    </row>
    <row r="8" spans="1:20" ht="17.100000000000001" customHeight="1" x14ac:dyDescent="0.3">
      <c r="A8" s="73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15" customHeight="1" x14ac:dyDescent="0.3">
      <c r="A9" s="74" t="s">
        <v>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ht="15" customHeight="1" x14ac:dyDescent="0.3">
      <c r="A10" s="75" t="s">
        <v>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17.100000000000001" customHeight="1" x14ac:dyDescent="0.3">
      <c r="A11" s="76" t="s">
        <v>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x14ac:dyDescent="0.3">
      <c r="A12" s="15" t="s">
        <v>0</v>
      </c>
      <c r="B12" s="14"/>
      <c r="C12" s="14"/>
      <c r="D12" s="14"/>
      <c r="E12" s="14"/>
      <c r="F12" s="14"/>
      <c r="G12" s="14"/>
      <c r="H12" s="14"/>
      <c r="I12" s="77" t="s">
        <v>6</v>
      </c>
      <c r="J12" s="17"/>
      <c r="K12" s="1" t="s">
        <v>7</v>
      </c>
      <c r="L12" s="77" t="s">
        <v>8</v>
      </c>
      <c r="M12" s="17"/>
      <c r="N12" s="17"/>
      <c r="O12" s="15" t="s">
        <v>0</v>
      </c>
      <c r="P12" s="14"/>
      <c r="Q12" s="14"/>
      <c r="R12" s="14"/>
      <c r="S12" s="14"/>
      <c r="T12" s="14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22" t="s">
        <v>9</v>
      </c>
      <c r="B15" s="22" t="s">
        <v>10</v>
      </c>
      <c r="C15" s="22" t="s">
        <v>11</v>
      </c>
      <c r="D15" s="25"/>
      <c r="E15" s="22" t="s">
        <v>12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1"/>
      <c r="Q15" s="22" t="s">
        <v>13</v>
      </c>
      <c r="R15" s="32"/>
      <c r="S15" s="25"/>
      <c r="T15" s="22" t="s">
        <v>14</v>
      </c>
    </row>
    <row r="16" spans="1:20" ht="20.399999999999999" customHeight="1" x14ac:dyDescent="0.3">
      <c r="A16" s="23"/>
      <c r="B16" s="23"/>
      <c r="C16" s="26"/>
      <c r="D16" s="27"/>
      <c r="E16" s="22" t="s">
        <v>15</v>
      </c>
      <c r="F16" s="25"/>
      <c r="G16" s="22" t="s">
        <v>16</v>
      </c>
      <c r="H16" s="30"/>
      <c r="I16" s="31"/>
      <c r="J16" s="33" t="s">
        <v>17</v>
      </c>
      <c r="K16" s="14"/>
      <c r="L16" s="14"/>
      <c r="M16" s="14"/>
      <c r="N16" s="14"/>
      <c r="O16" s="14"/>
      <c r="P16" s="14"/>
      <c r="Q16" s="26"/>
      <c r="R16" s="14"/>
      <c r="S16" s="27"/>
      <c r="T16" s="23"/>
    </row>
    <row r="17" spans="1:20" ht="16.350000000000001" customHeight="1" x14ac:dyDescent="0.3">
      <c r="A17" s="23"/>
      <c r="B17" s="23"/>
      <c r="C17" s="26"/>
      <c r="D17" s="27"/>
      <c r="E17" s="26"/>
      <c r="F17" s="27"/>
      <c r="G17" s="22" t="s">
        <v>18</v>
      </c>
      <c r="H17" s="34" t="s">
        <v>0</v>
      </c>
      <c r="I17" s="30"/>
      <c r="J17" s="35" t="s">
        <v>19</v>
      </c>
      <c r="K17" s="36"/>
      <c r="L17" s="36"/>
      <c r="M17" s="36"/>
      <c r="N17" s="36"/>
      <c r="O17" s="36"/>
      <c r="P17" s="37"/>
      <c r="Q17" s="26"/>
      <c r="R17" s="14"/>
      <c r="S17" s="27"/>
      <c r="T17" s="23"/>
    </row>
    <row r="18" spans="1:20" ht="17.100000000000001" customHeight="1" x14ac:dyDescent="0.3">
      <c r="A18" s="23"/>
      <c r="B18" s="23"/>
      <c r="C18" s="26"/>
      <c r="D18" s="27"/>
      <c r="E18" s="26"/>
      <c r="F18" s="27"/>
      <c r="G18" s="23"/>
      <c r="H18" s="22" t="s">
        <v>20</v>
      </c>
      <c r="I18" s="25"/>
      <c r="J18" s="22" t="s">
        <v>21</v>
      </c>
      <c r="K18" s="30"/>
      <c r="L18" s="30"/>
      <c r="M18" s="30"/>
      <c r="N18" s="30"/>
      <c r="O18" s="30"/>
      <c r="P18" s="31"/>
      <c r="Q18" s="26"/>
      <c r="R18" s="14"/>
      <c r="S18" s="27"/>
      <c r="T18" s="23"/>
    </row>
    <row r="19" spans="1:20" ht="50.1" customHeight="1" x14ac:dyDescent="0.3">
      <c r="A19" s="24"/>
      <c r="B19" s="24"/>
      <c r="C19" s="28"/>
      <c r="D19" s="29"/>
      <c r="E19" s="28"/>
      <c r="F19" s="29"/>
      <c r="G19" s="24"/>
      <c r="H19" s="28"/>
      <c r="I19" s="29"/>
      <c r="J19" s="22" t="s">
        <v>20</v>
      </c>
      <c r="K19" s="30"/>
      <c r="L19" s="31"/>
      <c r="M19" s="2" t="s">
        <v>22</v>
      </c>
      <c r="N19" s="22" t="s">
        <v>23</v>
      </c>
      <c r="O19" s="31"/>
      <c r="P19" s="2" t="s">
        <v>24</v>
      </c>
      <c r="Q19" s="28"/>
      <c r="R19" s="17"/>
      <c r="S19" s="29"/>
      <c r="T19" s="24"/>
    </row>
    <row r="20" spans="1:20" x14ac:dyDescent="0.3">
      <c r="A20" s="3" t="s">
        <v>25</v>
      </c>
      <c r="B20" s="3" t="s">
        <v>26</v>
      </c>
      <c r="C20" s="39" t="s">
        <v>27</v>
      </c>
      <c r="D20" s="31"/>
      <c r="E20" s="39" t="s">
        <v>28</v>
      </c>
      <c r="F20" s="31"/>
      <c r="G20" s="3" t="s">
        <v>29</v>
      </c>
      <c r="H20" s="39" t="s">
        <v>30</v>
      </c>
      <c r="I20" s="31"/>
      <c r="J20" s="39" t="s">
        <v>31</v>
      </c>
      <c r="K20" s="30"/>
      <c r="L20" s="31"/>
      <c r="M20" s="3" t="s">
        <v>32</v>
      </c>
      <c r="N20" s="39" t="s">
        <v>33</v>
      </c>
      <c r="O20" s="31"/>
      <c r="P20" s="3" t="s">
        <v>34</v>
      </c>
      <c r="Q20" s="39" t="s">
        <v>35</v>
      </c>
      <c r="R20" s="30"/>
      <c r="S20" s="31"/>
      <c r="T20" s="3" t="s">
        <v>36</v>
      </c>
    </row>
    <row r="21" spans="1:20" ht="51" customHeight="1" x14ac:dyDescent="0.3">
      <c r="A21" s="5" t="s">
        <v>37</v>
      </c>
      <c r="B21" s="5" t="s">
        <v>38</v>
      </c>
      <c r="C21" s="40" t="s">
        <v>39</v>
      </c>
      <c r="D21" s="25"/>
      <c r="E21" s="41">
        <v>274642.68</v>
      </c>
      <c r="F21" s="25"/>
      <c r="G21" s="8">
        <v>233446.28</v>
      </c>
      <c r="H21" s="41">
        <v>20598.189999999999</v>
      </c>
      <c r="I21" s="25"/>
      <c r="J21" s="41">
        <v>0</v>
      </c>
      <c r="K21" s="32"/>
      <c r="L21" s="25"/>
      <c r="M21" s="8">
        <v>20598.21</v>
      </c>
      <c r="N21" s="42">
        <v>0</v>
      </c>
      <c r="O21" s="31"/>
      <c r="P21" s="4">
        <v>0</v>
      </c>
      <c r="Q21" s="38">
        <v>43080</v>
      </c>
      <c r="R21" s="32"/>
      <c r="S21" s="25"/>
      <c r="T21" s="6" t="s">
        <v>0</v>
      </c>
    </row>
    <row r="22" spans="1:20" ht="13.5" customHeight="1" x14ac:dyDescent="0.3">
      <c r="A22" s="45" t="s">
        <v>40</v>
      </c>
      <c r="B22" s="45" t="s">
        <v>41</v>
      </c>
      <c r="C22" s="45" t="s">
        <v>42</v>
      </c>
      <c r="D22" s="45"/>
      <c r="E22" s="11">
        <v>391867.72</v>
      </c>
      <c r="F22" s="11"/>
      <c r="G22" s="12">
        <v>328881.37</v>
      </c>
      <c r="H22" s="12">
        <v>29018.94</v>
      </c>
      <c r="I22" s="12"/>
      <c r="J22" s="12">
        <v>0</v>
      </c>
      <c r="K22" s="12"/>
      <c r="L22" s="12"/>
      <c r="M22" s="12">
        <v>33967.410000000003</v>
      </c>
      <c r="N22" s="46">
        <v>0</v>
      </c>
      <c r="O22" s="47"/>
      <c r="P22" s="50">
        <v>0</v>
      </c>
      <c r="Q22" s="52">
        <v>43080</v>
      </c>
      <c r="R22" s="53"/>
      <c r="S22" s="54"/>
      <c r="T22" s="58" t="s">
        <v>0</v>
      </c>
    </row>
    <row r="23" spans="1:20" ht="70.5" customHeight="1" x14ac:dyDescent="0.3">
      <c r="A23" s="45"/>
      <c r="B23" s="45"/>
      <c r="C23" s="45"/>
      <c r="D23" s="45"/>
      <c r="E23" s="11"/>
      <c r="F23" s="11"/>
      <c r="G23" s="12"/>
      <c r="H23" s="12"/>
      <c r="I23" s="12"/>
      <c r="J23" s="12"/>
      <c r="K23" s="12"/>
      <c r="L23" s="12"/>
      <c r="M23" s="12"/>
      <c r="N23" s="48"/>
      <c r="O23" s="49"/>
      <c r="P23" s="51"/>
      <c r="Q23" s="55"/>
      <c r="R23" s="56"/>
      <c r="S23" s="57"/>
      <c r="T23" s="59"/>
    </row>
    <row r="24" spans="1:20" ht="15" customHeight="1" x14ac:dyDescent="0.3">
      <c r="A24" s="60" t="s">
        <v>43</v>
      </c>
      <c r="B24" s="61"/>
      <c r="C24" s="61"/>
      <c r="D24" s="62"/>
      <c r="E24" s="66">
        <f>SUM(E21:F23)</f>
        <v>666510.39999999991</v>
      </c>
      <c r="F24" s="66"/>
      <c r="G24" s="10">
        <f>SUM(G21:G23)</f>
        <v>562327.65</v>
      </c>
      <c r="H24" s="10">
        <f>SUM(H21:I23)</f>
        <v>49617.13</v>
      </c>
      <c r="I24" s="10"/>
      <c r="J24" s="10">
        <v>0</v>
      </c>
      <c r="K24" s="10"/>
      <c r="L24" s="10"/>
      <c r="M24" s="10">
        <f>SUM(M21:M23)</f>
        <v>54565.62</v>
      </c>
      <c r="N24" s="10">
        <v>0</v>
      </c>
      <c r="O24" s="10"/>
      <c r="P24" s="10">
        <v>0</v>
      </c>
      <c r="Q24" s="69" t="s">
        <v>0</v>
      </c>
      <c r="R24" s="69"/>
      <c r="S24" s="69"/>
      <c r="T24" s="70"/>
    </row>
    <row r="25" spans="1:20" x14ac:dyDescent="0.3">
      <c r="A25" s="63"/>
      <c r="B25" s="64"/>
      <c r="C25" s="64"/>
      <c r="D25" s="65"/>
      <c r="E25" s="66"/>
      <c r="F25" s="66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71"/>
      <c r="R25" s="71"/>
      <c r="S25" s="71"/>
      <c r="T25" s="72"/>
    </row>
    <row r="26" spans="1:20" ht="16.95" customHeight="1" x14ac:dyDescent="0.3">
      <c r="A26" s="43" t="s">
        <v>44</v>
      </c>
      <c r="B26" s="17"/>
      <c r="C26" s="17"/>
      <c r="D26" s="17"/>
      <c r="E26" s="17"/>
      <c r="F26" s="29"/>
      <c r="G26" s="44">
        <v>570053</v>
      </c>
      <c r="H26" s="17"/>
      <c r="I26" s="17"/>
      <c r="J26" s="17"/>
      <c r="K26" s="17"/>
      <c r="L26" s="17"/>
      <c r="M26" s="17"/>
      <c r="N26" s="17"/>
      <c r="O26" s="17"/>
      <c r="P26" s="17"/>
      <c r="Q26" s="30"/>
      <c r="R26" s="30"/>
      <c r="S26" s="30"/>
      <c r="T26" s="31"/>
    </row>
    <row r="27" spans="1:20" ht="33.6" customHeight="1" x14ac:dyDescent="0.3">
      <c r="B27" s="7"/>
      <c r="E27" s="7"/>
      <c r="G27" s="9"/>
    </row>
    <row r="28" spans="1:20" ht="36.75" customHeight="1" x14ac:dyDescent="0.3"/>
  </sheetData>
  <mergeCells count="72">
    <mergeCell ref="R1:T1"/>
    <mergeCell ref="J24:L25"/>
    <mergeCell ref="N24:O25"/>
    <mergeCell ref="P24:P25"/>
    <mergeCell ref="Q24:T25"/>
    <mergeCell ref="T15:T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Q20:S20"/>
    <mergeCell ref="A26:F26"/>
    <mergeCell ref="G26:T26"/>
    <mergeCell ref="B22:B23"/>
    <mergeCell ref="C22:D23"/>
    <mergeCell ref="A22:A23"/>
    <mergeCell ref="J22:L23"/>
    <mergeCell ref="N22:O23"/>
    <mergeCell ref="P22:P23"/>
    <mergeCell ref="Q22:S23"/>
    <mergeCell ref="T22:T23"/>
    <mergeCell ref="A24:D25"/>
    <mergeCell ref="H22:I23"/>
    <mergeCell ref="M22:M23"/>
    <mergeCell ref="E24:F25"/>
    <mergeCell ref="G24:G25"/>
    <mergeCell ref="H24:I25"/>
    <mergeCell ref="Q21:S21"/>
    <mergeCell ref="C20:D20"/>
    <mergeCell ref="E20:F20"/>
    <mergeCell ref="H20:I20"/>
    <mergeCell ref="J20:L20"/>
    <mergeCell ref="N20:O20"/>
    <mergeCell ref="C21:D21"/>
    <mergeCell ref="E21:F21"/>
    <mergeCell ref="H21:I21"/>
    <mergeCell ref="J21:L21"/>
    <mergeCell ref="N21:O21"/>
    <mergeCell ref="H17:I17"/>
    <mergeCell ref="J17:P17"/>
    <mergeCell ref="H18:I19"/>
    <mergeCell ref="J18:P18"/>
    <mergeCell ref="J19:L19"/>
    <mergeCell ref="N19:O19"/>
    <mergeCell ref="A2:Q2"/>
    <mergeCell ref="R2:T2"/>
    <mergeCell ref="A3:Q3"/>
    <mergeCell ref="R3:T3"/>
    <mergeCell ref="A4:C4"/>
    <mergeCell ref="D4:R4"/>
    <mergeCell ref="S4:T4"/>
    <mergeCell ref="M24:M25"/>
    <mergeCell ref="E22:F23"/>
    <mergeCell ref="G22:G23"/>
    <mergeCell ref="A6:T6"/>
    <mergeCell ref="A7:C7"/>
    <mergeCell ref="D7:R7"/>
    <mergeCell ref="S7:T7"/>
    <mergeCell ref="A15:A19"/>
    <mergeCell ref="B15:B19"/>
    <mergeCell ref="C15:D19"/>
    <mergeCell ref="E15:P15"/>
    <mergeCell ref="Q15:S19"/>
    <mergeCell ref="E16:F19"/>
    <mergeCell ref="G16:I16"/>
    <mergeCell ref="J16:P16"/>
    <mergeCell ref="G17:G19"/>
  </mergeCells>
  <pageMargins left="0.39370078740157499" right="0.39370078740157499" top="0.39370078740157499" bottom="0.85177795275590595" header="0.39370078740157499" footer="0.39370078740157499"/>
  <pageSetup paperSize="9" scale="7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2023-07-04T13:20:01Z</cp:lastPrinted>
  <dcterms:created xsi:type="dcterms:W3CDTF">2023-05-16T07:53:56Z</dcterms:created>
  <dcterms:modified xsi:type="dcterms:W3CDTF">2023-07-12T08:33:06Z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