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marijampoles sprendimai\"/>
    </mc:Choice>
  </mc:AlternateContent>
  <bookViews>
    <workbookView xWindow="33120" yWindow="2088" windowWidth="21600" windowHeight="11292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M25" i="1"/>
  <c r="H25" i="1"/>
  <c r="G25" i="1"/>
</calcChain>
</file>

<file path=xl/sharedStrings.xml><?xml version="1.0" encoding="utf-8"?>
<sst xmlns="http://schemas.openxmlformats.org/spreadsheetml/2006/main" count="64" uniqueCount="51">
  <si>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</si>
  <si>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</si>
  <si>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</si>
  <si>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</si>
  <si>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</si>
  <si>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</si>
  <si>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2017-09-13</t>
  </si>
  <si>
    <t>Nr.</t>
  </si>
  <si>
    <t>09.1.3-CPVA-R-705-41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</si>
  <si>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</si>
  <si>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</si>
  <si>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</si>
  <si>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</si>
  <si>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</si>
  <si>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</si>
  <si>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</si>
  <si>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</si>
  <si>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</si>
  <si>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</si>
  <si>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</si>
  <si>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</si>
  <si>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</si>
  <si>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</si>
  <si>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</si>
  <si>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</si>
  <si>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</si>
  <si>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</si>
  <si>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</si>
  <si>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</si>
  <si>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</si>
  <si>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</si>
  <si>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</si>
  <si>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</si>
  <si>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</si>
  <si>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</si>
  <si>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</si>
  <si>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</si>
  <si>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</si>
  <si>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Kazlų Rūdos savivaldybės administracija</t>
  </si>
  <si>
    <t>Ikimokyklinio ugdymo paslaugų plėtra Kazlų Rūdoje</t>
  </si>
  <si>
    <t>Projektas turi atitikti parengtumo sąlygas, nurodytas priemonės Nr. 09.1.3-CPVA-R-705 projektų finansavimo sąlygų aprašo, patvirtinto LR švietimo ir mokslo ministro 2017 m. liepos 18 d. įsakymu Nr. V-585, 28 punkte.</t>
  </si>
  <si>
    <t>2.</t>
  </si>
  <si>
    <t>Marijampolės savivaldybės administracija</t>
  </si>
  <si>
    <t>Marijampolės vaikų lopšelio-darželio „Rasa“ modernizavimas</t>
  </si>
  <si>
    <t>3.</t>
  </si>
  <si>
    <t>Vilkaviškio rajono savivaldybės administracija</t>
  </si>
  <si>
    <t>Pilviškių „Santakos“ gimnazijos ikimokyklinio ugdymo pastato  modernizavimas</t>
  </si>
  <si>
    <t>rojektas turi atitikti parengtumo sąlygas, nurodytas priemonės Nr. 09.1.3-CPVA-R-705 projektų finansavimo sąlygų aprašo, patvirtinto LR švietimo ir mokslo ministro 2017 m. liepos 18 d. įsakymu Nr. V-585, 28 punkte.</t>
  </si>
  <si>
    <t>IŠ VISO:</t>
  </si>
  <si>
    <t>Regionui numatytas ES struktūrinių fondų lėšų limitas:</t>
  </si>
  <si>
    <t>PATVIRTINTA
Marijampolės regiono plėtros tarybos
2017 m. rugsėjo 13 d. sprendimu Nr. 51/8S-35
(Marijampolės regiono plėtros tarybos 
2023 m.  rugpjūčio 17 d. sprendimo Nr.   S-23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</si>
</sst>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34">
    <xf numFmtId="0" fontId="1" fillId="0" borderId="0" xfId="0" applyFont="1"/>
    <xf numFmtId="0" fontId="3" fillId="0" borderId="0" xfId="1" applyFont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164" fontId="7" fillId="0" borderId="2" xfId="1" applyNumberFormat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7" fillId="3" borderId="2" xfId="1" applyFont="1" applyFill="1" applyBorder="1" applyAlignment="1">
      <alignment vertical="top" wrapText="1" readingOrder="1"/>
    </xf>
    <xf numFmtId="0" fontId="7" fillId="3" borderId="18" xfId="1" applyFont="1" applyFill="1" applyBorder="1" applyAlignment="1">
      <alignment vertical="top" wrapText="1" readingOrder="1"/>
    </xf>
    <xf numFmtId="0" fontId="7" fillId="0" borderId="18" xfId="1" applyFont="1" applyBorder="1" applyAlignment="1">
      <alignment horizontal="left" vertical="top" wrapText="1" readingOrder="1"/>
    </xf>
    <xf numFmtId="40" fontId="10" fillId="0" borderId="35" xfId="1" applyNumberFormat="1" applyFont="1" applyBorder="1" applyAlignment="1">
      <alignment horizontal="right" vertical="top" wrapText="1"/>
    </xf>
    <xf numFmtId="40" fontId="10" fillId="0" borderId="3" xfId="1" applyNumberFormat="1" applyFont="1" applyBorder="1" applyAlignment="1">
      <alignment horizontal="right" vertical="top" wrapText="1"/>
    </xf>
    <xf numFmtId="40" fontId="10" fillId="0" borderId="29" xfId="1" applyNumberFormat="1" applyFont="1" applyBorder="1" applyAlignment="1">
      <alignment horizontal="right" vertical="top" wrapText="1"/>
    </xf>
    <xf numFmtId="40" fontId="10" fillId="0" borderId="9" xfId="1" applyNumberFormat="1" applyFont="1" applyBorder="1" applyAlignment="1">
      <alignment horizontal="right" vertical="top" wrapText="1"/>
    </xf>
    <xf numFmtId="164" fontId="7" fillId="0" borderId="18" xfId="1" applyNumberFormat="1" applyFont="1" applyBorder="1" applyAlignment="1">
      <alignment horizontal="right" vertical="top" wrapText="1" readingOrder="1"/>
    </xf>
    <xf numFmtId="164" fontId="7" fillId="0" borderId="36" xfId="1" applyNumberFormat="1" applyFont="1" applyBorder="1" applyAlignment="1">
      <alignment horizontal="right" vertical="top" wrapText="1" readingOrder="1"/>
    </xf>
    <xf numFmtId="164" fontId="7" fillId="0" borderId="26" xfId="1" applyNumberFormat="1" applyFont="1" applyBorder="1" applyAlignment="1">
      <alignment horizontal="right" vertical="top" wrapText="1" readingOrder="1"/>
    </xf>
    <xf numFmtId="164" fontId="7" fillId="0" borderId="3" xfId="1" applyNumberFormat="1" applyFont="1" applyBorder="1" applyAlignment="1">
      <alignment horizontal="right" vertical="top" wrapText="1" readingOrder="1"/>
    </xf>
    <xf numFmtId="164" fontId="7" fillId="0" borderId="37" xfId="1" applyNumberFormat="1" applyFont="1" applyBorder="1" applyAlignment="1">
      <alignment horizontal="right" vertical="top" wrapText="1" readingOrder="1"/>
    </xf>
    <xf numFmtId="164" fontId="7" fillId="0" borderId="38" xfId="1" applyNumberFormat="1" applyFont="1" applyBorder="1" applyAlignment="1">
      <alignment horizontal="right" vertical="top" wrapText="1" readingOrder="1"/>
    </xf>
    <xf numFmtId="164" fontId="7" fillId="0" borderId="39" xfId="1" applyNumberFormat="1" applyFont="1" applyBorder="1" applyAlignment="1">
      <alignment horizontal="right" vertical="top" wrapText="1" readingOrder="1"/>
    </xf>
    <xf numFmtId="164" fontId="8" fillId="0" borderId="40" xfId="1" applyNumberFormat="1" applyFont="1" applyBorder="1" applyAlignment="1">
      <alignment horizontal="right" vertical="top" wrapText="1" readingOrder="1"/>
    </xf>
    <xf numFmtId="164" fontId="8" fillId="0" borderId="41" xfId="1" applyNumberFormat="1" applyFont="1" applyBorder="1" applyAlignment="1">
      <alignment horizontal="right" vertical="top" wrapText="1" readingOrder="1"/>
    </xf>
    <xf numFmtId="164" fontId="8" fillId="0" borderId="42" xfId="1" applyNumberFormat="1" applyFont="1" applyBorder="1" applyAlignment="1">
      <alignment horizontal="right" vertical="top" wrapText="1" readingOrder="1"/>
    </xf>
    <xf numFmtId="164" fontId="8" fillId="0" borderId="43" xfId="1" applyNumberFormat="1" applyFont="1" applyBorder="1" applyAlignment="1">
      <alignment horizontal="right" vertical="top" wrapText="1" readingOrder="1"/>
    </xf>
    <xf numFmtId="164" fontId="8" fillId="0" borderId="21" xfId="1" applyNumberFormat="1" applyFont="1" applyBorder="1" applyAlignment="1">
      <alignment horizontal="right" vertical="top" wrapText="1" readingOrder="1"/>
    </xf>
    <xf numFmtId="164" fontId="8" fillId="0" borderId="22" xfId="1" applyNumberFormat="1" applyFont="1" applyBorder="1" applyAlignment="1">
      <alignment horizontal="right" vertical="top" wrapText="1" readingOrder="1"/>
    </xf>
    <xf numFmtId="164" fontId="8" fillId="0" borderId="23" xfId="1" applyNumberFormat="1" applyFont="1" applyBorder="1" applyAlignment="1">
      <alignment horizontal="right" vertical="top" wrapText="1" readingOrder="1"/>
    </xf>
    <xf numFmtId="164" fontId="8" fillId="0" borderId="24" xfId="1" applyNumberFormat="1" applyFont="1" applyBorder="1" applyAlignment="1">
      <alignment horizontal="right" vertical="top" wrapText="1" readingOrder="1"/>
    </xf>
    <xf numFmtId="164" fontId="8" fillId="0" borderId="19" xfId="1" applyNumberFormat="1" applyFont="1" applyBorder="1" applyAlignment="1">
      <alignment vertical="top" wrapText="1" readingOrder="1"/>
    </xf>
    <xf numFmtId="164" fontId="8" fillId="0" borderId="20" xfId="1" applyNumberFormat="1" applyFont="1" applyBorder="1" applyAlignment="1">
      <alignment vertical="top" wrapText="1" readingOrder="1"/>
    </xf>
    <xf numFmtId="0" fontId="7" fillId="0" borderId="18" xfId="1" applyFont="1" applyBorder="1" applyAlignment="1">
      <alignment horizontal="left" vertical="top" wrapText="1" readingOrder="1"/>
    </xf>
    <xf numFmtId="0" fontId="7" fillId="0" borderId="14" xfId="1" applyFont="1" applyBorder="1" applyAlignment="1">
      <alignment horizontal="left" vertical="top" wrapText="1" readingOrder="1"/>
    </xf>
    <xf numFmtId="0" fontId="7" fillId="0" borderId="19" xfId="1" applyFont="1" applyBorder="1" applyAlignment="1">
      <alignment horizontal="left" vertical="top" wrapText="1" readingOrder="1"/>
    </xf>
    <xf numFmtId="0" fontId="7" fillId="0" borderId="20" xfId="1" applyFont="1" applyBorder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21" xfId="1" applyFont="1" applyBorder="1" applyAlignment="1">
      <alignment vertical="top" wrapText="1" readingOrder="1"/>
    </xf>
    <xf numFmtId="0" fontId="8" fillId="0" borderId="31" xfId="1" applyFont="1" applyBorder="1" applyAlignment="1">
      <alignment vertical="top" wrapText="1" readingOrder="1"/>
    </xf>
    <xf numFmtId="0" fontId="8" fillId="0" borderId="33" xfId="1" applyFont="1" applyBorder="1" applyAlignment="1">
      <alignment vertical="top" wrapText="1" readingOrder="1"/>
    </xf>
    <xf numFmtId="0" fontId="8" fillId="0" borderId="34" xfId="1" applyFont="1" applyBorder="1" applyAlignment="1">
      <alignment vertical="top" wrapText="1" readingOrder="1"/>
    </xf>
    <xf numFmtId="0" fontId="8" fillId="0" borderId="1" xfId="1" applyFont="1" applyBorder="1" applyAlignment="1">
      <alignment vertical="top" wrapText="1" readingOrder="1"/>
    </xf>
    <xf numFmtId="0" fontId="8" fillId="0" borderId="16" xfId="1" applyFont="1" applyBorder="1" applyAlignment="1">
      <alignment vertical="top" wrapText="1" readingOrder="1"/>
    </xf>
    <xf numFmtId="0" fontId="7" fillId="3" borderId="18" xfId="1" applyFont="1" applyFill="1" applyBorder="1" applyAlignment="1">
      <alignment horizontal="left" vertical="top" wrapText="1" readingOrder="1"/>
    </xf>
    <xf numFmtId="0" fontId="7" fillId="3" borderId="14" xfId="1" applyFont="1" applyFill="1" applyBorder="1" applyAlignment="1">
      <alignment horizontal="left" vertical="top" wrapText="1" readingOrder="1"/>
    </xf>
    <xf numFmtId="164" fontId="7" fillId="0" borderId="6" xfId="1" applyNumberFormat="1" applyFont="1" applyBorder="1" applyAlignment="1">
      <alignment horizontal="right" vertical="top" wrapText="1" readingOrder="1"/>
    </xf>
    <xf numFmtId="164" fontId="7" fillId="0" borderId="15" xfId="1" applyNumberFormat="1" applyFont="1" applyBorder="1" applyAlignment="1">
      <alignment horizontal="right" vertical="top" wrapText="1" readingOrder="1"/>
    </xf>
    <xf numFmtId="164" fontId="7" fillId="0" borderId="1" xfId="1" applyNumberFormat="1" applyFont="1" applyBorder="1" applyAlignment="1">
      <alignment horizontal="right" vertical="top" wrapText="1" readingOrder="1"/>
    </xf>
    <xf numFmtId="164" fontId="7" fillId="0" borderId="16" xfId="1" applyNumberFormat="1" applyFont="1" applyBorder="1" applyAlignment="1">
      <alignment horizontal="right" vertical="top" wrapText="1" readingOrder="1"/>
    </xf>
    <xf numFmtId="165" fontId="7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7" fillId="3" borderId="18" xfId="1" applyFont="1" applyFill="1" applyBorder="1" applyAlignment="1">
      <alignment vertical="top" wrapText="1" readingOrder="1"/>
    </xf>
    <xf numFmtId="0" fontId="1" fillId="3" borderId="3" xfId="1" applyFont="1" applyFill="1" applyBorder="1" applyAlignment="1">
      <alignment vertical="top" wrapText="1"/>
    </xf>
    <xf numFmtId="40" fontId="7" fillId="0" borderId="2" xfId="1" applyNumberFormat="1" applyFont="1" applyBorder="1" applyAlignment="1">
      <alignment horizontal="right" vertical="top" wrapText="1" readingOrder="1"/>
    </xf>
    <xf numFmtId="40" fontId="1" fillId="0" borderId="5" xfId="1" applyNumberFormat="1" applyFont="1" applyBorder="1" applyAlignment="1">
      <alignment horizontal="right" vertical="top" wrapText="1"/>
    </xf>
    <xf numFmtId="164" fontId="7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4" fontId="7" fillId="0" borderId="2" xfId="1" applyNumberFormat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164" fontId="7" fillId="0" borderId="18" xfId="1" applyNumberFormat="1" applyFont="1" applyBorder="1" applyAlignment="1">
      <alignment horizontal="center" vertical="top" wrapText="1" readingOrder="1"/>
    </xf>
    <xf numFmtId="164" fontId="7" fillId="0" borderId="14" xfId="1" applyNumberFormat="1" applyFont="1" applyBorder="1" applyAlignment="1">
      <alignment horizontal="center" vertical="top" wrapText="1" readingOrder="1"/>
    </xf>
    <xf numFmtId="165" fontId="7" fillId="0" borderId="26" xfId="1" applyNumberFormat="1" applyFont="1" applyBorder="1" applyAlignment="1">
      <alignment horizontal="center" vertical="top" wrapText="1" readingOrder="1"/>
    </xf>
    <xf numFmtId="165" fontId="7" fillId="0" borderId="6" xfId="1" applyNumberFormat="1" applyFont="1" applyBorder="1" applyAlignment="1">
      <alignment horizontal="center" vertical="top" wrapText="1" readingOrder="1"/>
    </xf>
    <xf numFmtId="165" fontId="7" fillId="0" borderId="3" xfId="1" applyNumberFormat="1" applyFont="1" applyBorder="1" applyAlignment="1">
      <alignment horizontal="center" vertical="top" wrapText="1" readingOrder="1"/>
    </xf>
    <xf numFmtId="165" fontId="7" fillId="0" borderId="15" xfId="1" applyNumberFormat="1" applyFont="1" applyBorder="1" applyAlignment="1">
      <alignment horizontal="center" vertical="top" wrapText="1" readingOrder="1"/>
    </xf>
    <xf numFmtId="165" fontId="7" fillId="0" borderId="1" xfId="1" applyNumberFormat="1" applyFont="1" applyBorder="1" applyAlignment="1">
      <alignment horizontal="center" vertical="top" wrapText="1" readingOrder="1"/>
    </xf>
    <xf numFmtId="165" fontId="7" fillId="0" borderId="16" xfId="1" applyNumberFormat="1" applyFont="1" applyBorder="1" applyAlignment="1">
      <alignment horizontal="center" vertical="top" wrapText="1" readingOrder="1"/>
    </xf>
    <xf numFmtId="164" fontId="8" fillId="0" borderId="31" xfId="1" applyNumberFormat="1" applyFont="1" applyBorder="1" applyAlignment="1">
      <alignment horizontal="right" vertical="top" wrapText="1" readingOrder="1"/>
    </xf>
    <xf numFmtId="164" fontId="8" fillId="0" borderId="32" xfId="1" applyNumberFormat="1" applyFont="1" applyBorder="1" applyAlignment="1">
      <alignment horizontal="right" vertical="top" wrapText="1" readingOrder="1"/>
    </xf>
    <xf numFmtId="0" fontId="7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166" fontId="7" fillId="0" borderId="2" xfId="1" applyNumberFormat="1" applyFont="1" applyBorder="1" applyAlignment="1">
      <alignment horizontal="left" vertical="top" wrapText="1" readingOrder="1"/>
    </xf>
    <xf numFmtId="0" fontId="7" fillId="3" borderId="19" xfId="1" applyFont="1" applyFill="1" applyBorder="1" applyAlignment="1">
      <alignment horizontal="left" vertical="top" wrapText="1" readingOrder="1"/>
    </xf>
    <xf numFmtId="0" fontId="7" fillId="3" borderId="28" xfId="1" applyFont="1" applyFill="1" applyBorder="1" applyAlignment="1">
      <alignment horizontal="left" vertical="top" wrapText="1" readingOrder="1"/>
    </xf>
    <xf numFmtId="0" fontId="7" fillId="3" borderId="21" xfId="1" applyFont="1" applyFill="1" applyBorder="1" applyAlignment="1">
      <alignment horizontal="left" vertical="top" wrapText="1" readingOrder="1"/>
    </xf>
    <xf numFmtId="0" fontId="7" fillId="3" borderId="22" xfId="1" applyFont="1" applyFill="1" applyBorder="1" applyAlignment="1">
      <alignment horizontal="left" vertical="top" wrapText="1" readingOrder="1"/>
    </xf>
    <xf numFmtId="0" fontId="7" fillId="3" borderId="29" xfId="1" applyFont="1" applyFill="1" applyBorder="1" applyAlignment="1">
      <alignment horizontal="left" vertical="top" wrapText="1" readingOrder="1"/>
    </xf>
    <xf numFmtId="0" fontId="7" fillId="3" borderId="30" xfId="1" applyFont="1" applyFill="1" applyBorder="1" applyAlignment="1">
      <alignment horizontal="left" vertical="top" wrapText="1" readingOrder="1"/>
    </xf>
    <xf numFmtId="0" fontId="7" fillId="3" borderId="25" xfId="1" applyFont="1" applyFill="1" applyBorder="1" applyAlignment="1">
      <alignment horizontal="left" vertical="top" wrapText="1" readingOrder="1"/>
    </xf>
    <xf numFmtId="0" fontId="7" fillId="3" borderId="27" xfId="1" applyFont="1" applyFill="1" applyBorder="1" applyAlignment="1">
      <alignment horizontal="left" vertical="top" wrapText="1" readingOrder="1"/>
    </xf>
    <xf numFmtId="164" fontId="7" fillId="0" borderId="8" xfId="1" applyNumberFormat="1" applyFont="1" applyBorder="1" applyAlignment="1">
      <alignment horizontal="right" vertical="top" wrapText="1" readingOrder="1"/>
    </xf>
    <xf numFmtId="164" fontId="7" fillId="0" borderId="0" xfId="1" applyNumberFormat="1" applyFont="1" applyAlignment="1">
      <alignment horizontal="right" vertical="top" wrapText="1" readingOrder="1"/>
    </xf>
    <xf numFmtId="164" fontId="7" fillId="0" borderId="9" xfId="1" applyNumberFormat="1" applyFont="1" applyBorder="1" applyAlignment="1">
      <alignment horizontal="right" vertical="top" wrapText="1" readingOrder="1"/>
    </xf>
    <xf numFmtId="165" fontId="7" fillId="0" borderId="17" xfId="1" applyNumberFormat="1" applyFont="1" applyBorder="1" applyAlignment="1">
      <alignment horizontal="right" vertical="top" wrapText="1" readingOrder="1"/>
    </xf>
    <xf numFmtId="0" fontId="8" fillId="0" borderId="21" xfId="1" applyFont="1" applyBorder="1" applyAlignment="1">
      <alignment horizontal="right" vertical="top" wrapText="1" readingOrder="1"/>
    </xf>
    <xf numFmtId="0" fontId="8" fillId="0" borderId="31" xfId="1" applyFont="1" applyBorder="1" applyAlignment="1">
      <alignment horizontal="right" vertical="top" wrapText="1" readingOrder="1"/>
    </xf>
    <xf numFmtId="0" fontId="8" fillId="0" borderId="22" xfId="1" applyFont="1" applyBorder="1" applyAlignment="1">
      <alignment horizontal="right" vertical="top" wrapText="1" readingOrder="1"/>
    </xf>
    <xf numFmtId="0" fontId="8" fillId="0" borderId="23" xfId="1" applyFont="1" applyBorder="1" applyAlignment="1">
      <alignment horizontal="right" vertical="top" wrapText="1" readingOrder="1"/>
    </xf>
    <xf numFmtId="0" fontId="8" fillId="0" borderId="32" xfId="1" applyFont="1" applyBorder="1" applyAlignment="1">
      <alignment horizontal="right" vertical="top" wrapText="1" readingOrder="1"/>
    </xf>
    <xf numFmtId="0" fontId="8" fillId="0" borderId="24" xfId="1" applyFont="1" applyBorder="1" applyAlignment="1">
      <alignment horizontal="right" vertical="top" wrapText="1" readingOrder="1"/>
    </xf>
    <xf numFmtId="164" fontId="8" fillId="0" borderId="21" xfId="1" applyNumberFormat="1" applyFont="1" applyBorder="1" applyAlignment="1">
      <alignment vertical="top" wrapText="1" readingOrder="1"/>
    </xf>
    <xf numFmtId="164" fontId="8" fillId="0" borderId="22" xfId="1" applyNumberFormat="1" applyFont="1" applyBorder="1" applyAlignment="1">
      <alignment vertical="top" wrapText="1" readingOrder="1"/>
    </xf>
    <xf numFmtId="164" fontId="8" fillId="0" borderId="23" xfId="1" applyNumberFormat="1" applyFont="1" applyBorder="1" applyAlignment="1">
      <alignment vertical="top" wrapText="1" readingOrder="1"/>
    </xf>
    <xf numFmtId="164" fontId="8" fillId="0" borderId="24" xfId="1" applyNumberFormat="1" applyFont="1" applyBorder="1" applyAlignment="1">
      <alignment vertical="top" wrapText="1" readingOrder="1"/>
    </xf>
    <xf numFmtId="0" fontId="7" fillId="3" borderId="26" xfId="1" applyFont="1" applyFill="1" applyBorder="1" applyAlignment="1">
      <alignment horizontal="left" vertical="top" wrapText="1" readingOrder="1"/>
    </xf>
    <xf numFmtId="0" fontId="7" fillId="3" borderId="3" xfId="1" applyFont="1" applyFill="1" applyBorder="1" applyAlignment="1">
      <alignment horizontal="left" vertical="top" wrapText="1" readingOrder="1"/>
    </xf>
    <xf numFmtId="0" fontId="7" fillId="3" borderId="15" xfId="1" applyFont="1" applyFill="1" applyBorder="1" applyAlignment="1">
      <alignment horizontal="left" vertical="top" wrapText="1" readingOrder="1"/>
    </xf>
    <xf numFmtId="0" fontId="7" fillId="3" borderId="16" xfId="1" applyFont="1" applyFill="1" applyBorder="1" applyAlignment="1">
      <alignment horizontal="left" vertical="top" wrapText="1" readingOrder="1"/>
    </xf>
    <xf numFmtId="164" fontId="7" fillId="0" borderId="26" xfId="1" applyNumberFormat="1" applyFont="1" applyBorder="1" applyAlignment="1">
      <alignment horizontal="center" vertical="top" wrapText="1" readingOrder="1"/>
    </xf>
    <xf numFmtId="164" fontId="7" fillId="0" borderId="3" xfId="1" applyNumberFormat="1" applyFont="1" applyBorder="1" applyAlignment="1">
      <alignment horizontal="center" vertical="top" wrapText="1" readingOrder="1"/>
    </xf>
    <xf numFmtId="164" fontId="7" fillId="0" borderId="15" xfId="1" applyNumberFormat="1" applyFont="1" applyBorder="1" applyAlignment="1">
      <alignment horizontal="center" vertical="top" wrapText="1" readingOrder="1"/>
    </xf>
    <xf numFmtId="164" fontId="7" fillId="0" borderId="16" xfId="1" applyNumberFormat="1" applyFont="1" applyBorder="1" applyAlignment="1">
      <alignment horizontal="center" vertical="top" wrapText="1" readingOrder="1"/>
    </xf>
    <xf numFmtId="40" fontId="10" fillId="0" borderId="26" xfId="1" applyNumberFormat="1" applyFont="1" applyBorder="1" applyAlignment="1">
      <alignment horizontal="right" vertical="top" wrapText="1"/>
    </xf>
    <xf numFmtId="40" fontId="10" fillId="0" borderId="15" xfId="1" applyNumberFormat="1" applyFont="1" applyBorder="1" applyAlignment="1">
      <alignment horizontal="right" vertical="top" wrapText="1"/>
    </xf>
    <xf numFmtId="40" fontId="10" fillId="0" borderId="16" xfId="1" applyNumberFormat="1" applyFont="1" applyBorder="1" applyAlignment="1">
      <alignment horizontal="right" vertical="top" wrapText="1"/>
    </xf>
    <xf numFmtId="164" fontId="7" fillId="0" borderId="14" xfId="1" applyNumberFormat="1" applyFont="1" applyBorder="1" applyAlignment="1">
      <alignment horizontal="right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6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4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22.2" customHeight="1" x14ac:dyDescent="0.3">
      <c r="R1" s="35"/>
      <c r="S1" s="36"/>
      <c r="T1" s="36"/>
    </row>
    <row r="2" spans="1:20" ht="78" customHeight="1" x14ac:dyDescent="0.3">
      <c r="A2" s="129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31" t="s">
        <v>50</v>
      </c>
      <c r="S2" s="132"/>
      <c r="T2" s="132"/>
    </row>
    <row r="3" spans="1:20" ht="16.95" customHeight="1" x14ac:dyDescent="0.3">
      <c r="A3" s="127" t="s">
        <v>0</v>
      </c>
      <c r="B3" s="118"/>
      <c r="C3" s="118"/>
      <c r="D3" s="133" t="s">
        <v>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127" t="s">
        <v>0</v>
      </c>
      <c r="T3" s="118"/>
    </row>
    <row r="4" spans="1:20" ht="17.100000000000001" customHeight="1" x14ac:dyDescent="0.3">
      <c r="A4" s="123" t="s">
        <v>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0" ht="16.95" customHeight="1" x14ac:dyDescent="0.3">
      <c r="A5" s="129" t="s">
        <v>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0" ht="16.95" customHeight="1" x14ac:dyDescent="0.3">
      <c r="A6" s="127" t="s">
        <v>0</v>
      </c>
      <c r="B6" s="118"/>
      <c r="C6" s="118"/>
      <c r="D6" s="130" t="s">
        <v>3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127" t="s">
        <v>0</v>
      </c>
      <c r="T6" s="118"/>
    </row>
    <row r="7" spans="1:20" ht="16.95" customHeight="1" x14ac:dyDescent="0.3">
      <c r="A7" s="123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5" customHeight="1" x14ac:dyDescent="0.3">
      <c r="A8" s="124" t="s">
        <v>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ht="15" customHeight="1" x14ac:dyDescent="0.3">
      <c r="A9" s="125" t="s">
        <v>5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0" spans="1:20" ht="17.100000000000001" customHeight="1" x14ac:dyDescent="0.3">
      <c r="A10" s="126" t="s">
        <v>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</row>
    <row r="11" spans="1:20" x14ac:dyDescent="0.3">
      <c r="A11" s="127" t="s">
        <v>0</v>
      </c>
      <c r="B11" s="118"/>
      <c r="C11" s="118"/>
      <c r="D11" s="118"/>
      <c r="E11" s="118"/>
      <c r="F11" s="118"/>
      <c r="G11" s="118"/>
      <c r="H11" s="118"/>
      <c r="I11" s="128" t="s">
        <v>6</v>
      </c>
      <c r="J11" s="74"/>
      <c r="K11" s="1" t="s">
        <v>7</v>
      </c>
      <c r="L11" s="128" t="s">
        <v>8</v>
      </c>
      <c r="M11" s="74"/>
      <c r="N11" s="74"/>
      <c r="O11" s="127" t="s">
        <v>0</v>
      </c>
      <c r="P11" s="118"/>
      <c r="Q11" s="118"/>
      <c r="R11" s="118"/>
      <c r="S11" s="118"/>
      <c r="T11" s="118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110" t="s">
        <v>9</v>
      </c>
      <c r="B14" s="110" t="s">
        <v>10</v>
      </c>
      <c r="C14" s="110" t="s">
        <v>11</v>
      </c>
      <c r="D14" s="51"/>
      <c r="E14" s="110" t="s">
        <v>12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0"/>
      <c r="Q14" s="110" t="s">
        <v>13</v>
      </c>
      <c r="R14" s="50"/>
      <c r="S14" s="51"/>
      <c r="T14" s="110" t="s">
        <v>14</v>
      </c>
    </row>
    <row r="15" spans="1:20" ht="20.399999999999999" customHeight="1" x14ac:dyDescent="0.3">
      <c r="A15" s="111"/>
      <c r="B15" s="111"/>
      <c r="C15" s="113"/>
      <c r="D15" s="114"/>
      <c r="E15" s="110" t="s">
        <v>15</v>
      </c>
      <c r="F15" s="51"/>
      <c r="G15" s="110" t="s">
        <v>16</v>
      </c>
      <c r="H15" s="62"/>
      <c r="I15" s="60"/>
      <c r="J15" s="117" t="s">
        <v>17</v>
      </c>
      <c r="K15" s="118"/>
      <c r="L15" s="118"/>
      <c r="M15" s="118"/>
      <c r="N15" s="118"/>
      <c r="O15" s="118"/>
      <c r="P15" s="118"/>
      <c r="Q15" s="113"/>
      <c r="R15" s="118"/>
      <c r="S15" s="114"/>
      <c r="T15" s="111"/>
    </row>
    <row r="16" spans="1:20" ht="16.2" customHeight="1" x14ac:dyDescent="0.3">
      <c r="A16" s="111"/>
      <c r="B16" s="111"/>
      <c r="C16" s="113"/>
      <c r="D16" s="114"/>
      <c r="E16" s="113"/>
      <c r="F16" s="114"/>
      <c r="G16" s="110" t="s">
        <v>18</v>
      </c>
      <c r="H16" s="119" t="s">
        <v>0</v>
      </c>
      <c r="I16" s="62"/>
      <c r="J16" s="120" t="s">
        <v>19</v>
      </c>
      <c r="K16" s="121"/>
      <c r="L16" s="121"/>
      <c r="M16" s="121"/>
      <c r="N16" s="121"/>
      <c r="O16" s="121"/>
      <c r="P16" s="122"/>
      <c r="Q16" s="113"/>
      <c r="R16" s="118"/>
      <c r="S16" s="114"/>
      <c r="T16" s="111"/>
    </row>
    <row r="17" spans="1:20" ht="17.100000000000001" customHeight="1" x14ac:dyDescent="0.3">
      <c r="A17" s="111"/>
      <c r="B17" s="111"/>
      <c r="C17" s="113"/>
      <c r="D17" s="114"/>
      <c r="E17" s="113"/>
      <c r="F17" s="114"/>
      <c r="G17" s="111"/>
      <c r="H17" s="110" t="s">
        <v>20</v>
      </c>
      <c r="I17" s="51"/>
      <c r="J17" s="110" t="s">
        <v>21</v>
      </c>
      <c r="K17" s="62"/>
      <c r="L17" s="62"/>
      <c r="M17" s="62"/>
      <c r="N17" s="62"/>
      <c r="O17" s="62"/>
      <c r="P17" s="60"/>
      <c r="Q17" s="113"/>
      <c r="R17" s="118"/>
      <c r="S17" s="114"/>
      <c r="T17" s="111"/>
    </row>
    <row r="18" spans="1:20" ht="49.95" customHeight="1" x14ac:dyDescent="0.3">
      <c r="A18" s="112"/>
      <c r="B18" s="112"/>
      <c r="C18" s="115"/>
      <c r="D18" s="116"/>
      <c r="E18" s="115"/>
      <c r="F18" s="116"/>
      <c r="G18" s="112"/>
      <c r="H18" s="115"/>
      <c r="I18" s="116"/>
      <c r="J18" s="110" t="s">
        <v>20</v>
      </c>
      <c r="K18" s="62"/>
      <c r="L18" s="60"/>
      <c r="M18" s="2" t="s">
        <v>22</v>
      </c>
      <c r="N18" s="110" t="s">
        <v>23</v>
      </c>
      <c r="O18" s="60"/>
      <c r="P18" s="2" t="s">
        <v>24</v>
      </c>
      <c r="Q18" s="115"/>
      <c r="R18" s="74"/>
      <c r="S18" s="116"/>
      <c r="T18" s="112"/>
    </row>
    <row r="19" spans="1:20" x14ac:dyDescent="0.3">
      <c r="A19" s="3" t="s">
        <v>25</v>
      </c>
      <c r="B19" s="3" t="s">
        <v>26</v>
      </c>
      <c r="C19" s="61" t="s">
        <v>27</v>
      </c>
      <c r="D19" s="60"/>
      <c r="E19" s="61" t="s">
        <v>28</v>
      </c>
      <c r="F19" s="60"/>
      <c r="G19" s="3" t="s">
        <v>29</v>
      </c>
      <c r="H19" s="61" t="s">
        <v>30</v>
      </c>
      <c r="I19" s="60"/>
      <c r="J19" s="61" t="s">
        <v>31</v>
      </c>
      <c r="K19" s="62"/>
      <c r="L19" s="60"/>
      <c r="M19" s="3" t="s">
        <v>32</v>
      </c>
      <c r="N19" s="61" t="s">
        <v>33</v>
      </c>
      <c r="O19" s="60"/>
      <c r="P19" s="3" t="s">
        <v>34</v>
      </c>
      <c r="Q19" s="61" t="s">
        <v>35</v>
      </c>
      <c r="R19" s="62"/>
      <c r="S19" s="60"/>
      <c r="T19" s="3" t="s">
        <v>36</v>
      </c>
    </row>
    <row r="20" spans="1:20" ht="12.6" customHeight="1" x14ac:dyDescent="0.3">
      <c r="A20" s="43" t="s">
        <v>37</v>
      </c>
      <c r="B20" s="43" t="s">
        <v>38</v>
      </c>
      <c r="C20" s="98" t="s">
        <v>39</v>
      </c>
      <c r="D20" s="99"/>
      <c r="E20" s="106">
        <v>451897.06</v>
      </c>
      <c r="F20" s="11"/>
      <c r="G20" s="14">
        <v>354952.65</v>
      </c>
      <c r="H20" s="16">
        <v>31319.35</v>
      </c>
      <c r="I20" s="17"/>
      <c r="J20" s="16">
        <v>0</v>
      </c>
      <c r="K20" s="45"/>
      <c r="L20" s="17"/>
      <c r="M20" s="14">
        <v>65625.06</v>
      </c>
      <c r="N20" s="102">
        <v>0</v>
      </c>
      <c r="O20" s="103"/>
      <c r="P20" s="63">
        <v>0</v>
      </c>
      <c r="Q20" s="65">
        <v>43465</v>
      </c>
      <c r="R20" s="66"/>
      <c r="S20" s="67"/>
      <c r="T20" s="31" t="s">
        <v>40</v>
      </c>
    </row>
    <row r="21" spans="1:20" ht="78" customHeight="1" x14ac:dyDescent="0.3">
      <c r="A21" s="44"/>
      <c r="B21" s="44"/>
      <c r="C21" s="100"/>
      <c r="D21" s="101"/>
      <c r="E21" s="107"/>
      <c r="F21" s="108"/>
      <c r="G21" s="109"/>
      <c r="H21" s="46"/>
      <c r="I21" s="48"/>
      <c r="J21" s="46"/>
      <c r="K21" s="47"/>
      <c r="L21" s="48"/>
      <c r="M21" s="109"/>
      <c r="N21" s="104"/>
      <c r="O21" s="105"/>
      <c r="P21" s="64"/>
      <c r="Q21" s="68"/>
      <c r="R21" s="69"/>
      <c r="S21" s="70"/>
      <c r="T21" s="32"/>
    </row>
    <row r="22" spans="1:20" ht="90" customHeight="1" x14ac:dyDescent="0.3">
      <c r="A22" s="7" t="s">
        <v>41</v>
      </c>
      <c r="B22" s="8" t="s">
        <v>42</v>
      </c>
      <c r="C22" s="52" t="s">
        <v>43</v>
      </c>
      <c r="D22" s="53"/>
      <c r="E22" s="54">
        <v>387666.7</v>
      </c>
      <c r="F22" s="55"/>
      <c r="G22" s="5">
        <v>325886.55</v>
      </c>
      <c r="H22" s="56">
        <v>28754.69</v>
      </c>
      <c r="I22" s="57"/>
      <c r="J22" s="56">
        <v>0</v>
      </c>
      <c r="K22" s="58"/>
      <c r="L22" s="57"/>
      <c r="M22" s="5">
        <v>33025.46</v>
      </c>
      <c r="N22" s="59">
        <v>0</v>
      </c>
      <c r="O22" s="60"/>
      <c r="P22" s="4">
        <v>0</v>
      </c>
      <c r="Q22" s="49">
        <v>43080</v>
      </c>
      <c r="R22" s="50"/>
      <c r="S22" s="51"/>
      <c r="T22" s="9" t="s">
        <v>40</v>
      </c>
    </row>
    <row r="23" spans="1:20" ht="16.95" customHeight="1" x14ac:dyDescent="0.3">
      <c r="A23" s="82" t="s">
        <v>44</v>
      </c>
      <c r="B23" s="76" t="s">
        <v>45</v>
      </c>
      <c r="C23" s="78" t="s">
        <v>46</v>
      </c>
      <c r="D23" s="79"/>
      <c r="E23" s="10">
        <v>440723.87</v>
      </c>
      <c r="F23" s="11"/>
      <c r="G23" s="14">
        <v>374615.29</v>
      </c>
      <c r="H23" s="16">
        <v>33054.29</v>
      </c>
      <c r="I23" s="17"/>
      <c r="J23" s="16">
        <v>0</v>
      </c>
      <c r="K23" s="45"/>
      <c r="L23" s="17"/>
      <c r="M23" s="14">
        <v>33054.29</v>
      </c>
      <c r="N23" s="16">
        <v>0</v>
      </c>
      <c r="O23" s="17"/>
      <c r="P23" s="16">
        <v>0</v>
      </c>
      <c r="Q23" s="87">
        <v>43039</v>
      </c>
      <c r="R23" s="87"/>
      <c r="S23" s="87"/>
      <c r="T23" s="33" t="s">
        <v>47</v>
      </c>
    </row>
    <row r="24" spans="1:20" ht="75.75" customHeight="1" thickBot="1" x14ac:dyDescent="0.35">
      <c r="A24" s="83"/>
      <c r="B24" s="77"/>
      <c r="C24" s="80"/>
      <c r="D24" s="81"/>
      <c r="E24" s="12"/>
      <c r="F24" s="13"/>
      <c r="G24" s="15"/>
      <c r="H24" s="18"/>
      <c r="I24" s="19"/>
      <c r="J24" s="84"/>
      <c r="K24" s="85"/>
      <c r="L24" s="86"/>
      <c r="M24" s="20"/>
      <c r="N24" s="84"/>
      <c r="O24" s="86"/>
      <c r="P24" s="84"/>
      <c r="Q24" s="87"/>
      <c r="R24" s="87"/>
      <c r="S24" s="87"/>
      <c r="T24" s="34"/>
    </row>
    <row r="25" spans="1:20" ht="14.4" customHeight="1" x14ac:dyDescent="0.3">
      <c r="A25" s="88" t="s">
        <v>48</v>
      </c>
      <c r="B25" s="89"/>
      <c r="C25" s="89"/>
      <c r="D25" s="89"/>
      <c r="E25" s="90"/>
      <c r="F25" s="21">
        <f>SUM(E20:F24)</f>
        <v>1280287.6299999999</v>
      </c>
      <c r="G25" s="23">
        <f>SUM(G20:G24)</f>
        <v>1055454.49</v>
      </c>
      <c r="H25" s="25">
        <f>SUM(H20:I24)</f>
        <v>93128.329999999987</v>
      </c>
      <c r="I25" s="26"/>
      <c r="J25" s="25">
        <v>0</v>
      </c>
      <c r="K25" s="71"/>
      <c r="L25" s="26"/>
      <c r="M25" s="29">
        <f>SUM(M20:M24)</f>
        <v>131704.81</v>
      </c>
      <c r="N25" s="94">
        <v>0</v>
      </c>
      <c r="O25" s="95"/>
      <c r="P25" s="29">
        <v>0</v>
      </c>
      <c r="Q25" s="37" t="s">
        <v>0</v>
      </c>
      <c r="R25" s="38"/>
      <c r="S25" s="38"/>
      <c r="T25" s="39"/>
    </row>
    <row r="26" spans="1:20" x14ac:dyDescent="0.3">
      <c r="A26" s="91"/>
      <c r="B26" s="92"/>
      <c r="C26" s="92"/>
      <c r="D26" s="92"/>
      <c r="E26" s="93"/>
      <c r="F26" s="22"/>
      <c r="G26" s="24"/>
      <c r="H26" s="27"/>
      <c r="I26" s="28"/>
      <c r="J26" s="27"/>
      <c r="K26" s="72"/>
      <c r="L26" s="28"/>
      <c r="M26" s="30"/>
      <c r="N26" s="96"/>
      <c r="O26" s="97"/>
      <c r="P26" s="30"/>
      <c r="Q26" s="40"/>
      <c r="R26" s="41"/>
      <c r="S26" s="41"/>
      <c r="T26" s="42"/>
    </row>
    <row r="27" spans="1:20" ht="16.95" customHeight="1" x14ac:dyDescent="0.3">
      <c r="A27" s="73" t="s">
        <v>49</v>
      </c>
      <c r="B27" s="74"/>
      <c r="C27" s="74"/>
      <c r="D27" s="74"/>
      <c r="E27" s="74"/>
      <c r="F27" s="60"/>
      <c r="G27" s="75">
        <v>1176129</v>
      </c>
      <c r="H27" s="74"/>
      <c r="I27" s="74"/>
      <c r="J27" s="74"/>
      <c r="K27" s="74"/>
      <c r="L27" s="74"/>
      <c r="M27" s="74"/>
      <c r="N27" s="74"/>
      <c r="O27" s="74"/>
      <c r="P27" s="74"/>
      <c r="Q27" s="62"/>
      <c r="R27" s="62"/>
      <c r="S27" s="62"/>
      <c r="T27" s="60"/>
    </row>
    <row r="28" spans="1:20" ht="33.6" customHeight="1" x14ac:dyDescent="0.3">
      <c r="D28" s="6"/>
      <c r="F28" s="6"/>
      <c r="G28" s="6"/>
      <c r="I28" s="6"/>
      <c r="M28" s="6"/>
    </row>
    <row r="29" spans="1:20" ht="0" hidden="1" customHeight="1" x14ac:dyDescent="0.3"/>
    <row r="30" spans="1:20" ht="36.6" customHeight="1" x14ac:dyDescent="0.3">
      <c r="F30" s="6"/>
    </row>
  </sheetData>
  <mergeCells count="82"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E19:F19"/>
    <mergeCell ref="H19:I19"/>
    <mergeCell ref="J19:L19"/>
    <mergeCell ref="N19:O19"/>
    <mergeCell ref="E20:F21"/>
    <mergeCell ref="G20:G21"/>
    <mergeCell ref="H20:I21"/>
    <mergeCell ref="M20:M21"/>
    <mergeCell ref="A20:A21"/>
    <mergeCell ref="J25:L26"/>
    <mergeCell ref="A27:F27"/>
    <mergeCell ref="G27:T27"/>
    <mergeCell ref="B23:B24"/>
    <mergeCell ref="C23:D24"/>
    <mergeCell ref="A23:A24"/>
    <mergeCell ref="J23:L24"/>
    <mergeCell ref="N23:O24"/>
    <mergeCell ref="P23:P24"/>
    <mergeCell ref="Q23:S24"/>
    <mergeCell ref="A25:E26"/>
    <mergeCell ref="N25:O26"/>
    <mergeCell ref="P25:P26"/>
    <mergeCell ref="C20:D21"/>
    <mergeCell ref="N20:O21"/>
    <mergeCell ref="T20:T21"/>
    <mergeCell ref="T23:T24"/>
    <mergeCell ref="R1:T1"/>
    <mergeCell ref="Q25:T26"/>
    <mergeCell ref="B20:B21"/>
    <mergeCell ref="J20:L21"/>
    <mergeCell ref="Q22:S22"/>
    <mergeCell ref="C22:D22"/>
    <mergeCell ref="E22:F22"/>
    <mergeCell ref="H22:I22"/>
    <mergeCell ref="J22:L22"/>
    <mergeCell ref="N22:O22"/>
    <mergeCell ref="Q19:S19"/>
    <mergeCell ref="P20:P21"/>
    <mergeCell ref="Q20:S21"/>
    <mergeCell ref="C19:D19"/>
    <mergeCell ref="E23:F24"/>
    <mergeCell ref="G23:G24"/>
    <mergeCell ref="H23:I24"/>
    <mergeCell ref="M23:M24"/>
    <mergeCell ref="F25:F26"/>
    <mergeCell ref="G25:G26"/>
    <mergeCell ref="H25:I26"/>
    <mergeCell ref="M25:M26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4BFE78538054EA722B05521283528" ma:contentTypeVersion="17" ma:contentTypeDescription="Create a new document." ma:contentTypeScope="" ma:versionID="1b95eaa47cff27f7f18380985e893cd2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cc0fca897d8d2fff12217025f3116c62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0DEC13-ADA7-4118-83F0-B03B1F4A0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2AC76E-031B-461F-A6A7-8F64641CD895}">
  <ds:schemaRefs>
    <ds:schemaRef ds:uri="http://schemas.microsoft.com/office/2006/metadata/properties"/>
    <ds:schemaRef ds:uri="http://schemas.microsoft.com/office/infopath/2007/PartnerControls"/>
    <ds:schemaRef ds:uri="8f3f2252-3603-49aa-ac8e-307372a50dca"/>
    <ds:schemaRef ds:uri="c4be9623-8533-4525-a9d4-060d4b2303db"/>
  </ds:schemaRefs>
</ds:datastoreItem>
</file>

<file path=customXml/itemProps3.xml><?xml version="1.0" encoding="utf-8"?>
<ds:datastoreItem xmlns:ds="http://schemas.openxmlformats.org/officeDocument/2006/customXml" ds:itemID="{46459C84-8724-43B6-9206-DEB987EEFE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2023-08-08T07:59:16Z</cp:lastPrinted>
  <dcterms:created xsi:type="dcterms:W3CDTF">2023-06-07T13:55:28Z</dcterms:created>
  <dcterms:modified xsi:type="dcterms:W3CDTF">2023-08-22T09:54:08Z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