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3_08_17/Po_posedzio/Sprendimai_DBSIS/"/>
    </mc:Choice>
  </mc:AlternateContent>
  <xr:revisionPtr revIDLastSave="21" documentId="11_32AC4F3CD2C8D74ED0D0DE1D4C815AA5BDF84F76" xr6:coauthVersionLast="47" xr6:coauthVersionMax="47" xr10:uidLastSave="{75373463-801F-4AB8-B066-E209CBEDB6CE}"/>
  <bookViews>
    <workbookView xWindow="33120" yWindow="2085" windowWidth="21600" windowHeight="1129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M30" i="1"/>
  <c r="G30" i="1"/>
</calcChain>
</file>

<file path=xl/sharedStrings.xml><?xml version="1.0" encoding="utf-8"?>
<sst xmlns="http://schemas.openxmlformats.org/spreadsheetml/2006/main" count="74" uniqueCount="56">
  <si>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</si>
  <si>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</si>
  <si>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</si>
  <si>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</si>
  <si>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</si>
  <si>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</si>
  <si>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2017-04-13</t>
  </si>
  <si>
    <t>Nr.</t>
  </si>
  <si>
    <t>09.1.3-CPVA-R-725-41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</si>
  <si>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</si>
  <si>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</si>
  <si>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</si>
  <si>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</si>
  <si>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</si>
  <si>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</si>
  <si>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</si>
  <si>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</si>
  <si>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</si>
  <si>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</si>
  <si>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</si>
  <si>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</si>
  <si>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</si>
  <si>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</si>
  <si>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</si>
  <si>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</si>
  <si>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</si>
  <si>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</si>
  <si>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</si>
  <si>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</si>
  <si>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</si>
  <si>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</si>
  <si>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</si>
  <si>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</si>
  <si>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</si>
  <si>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</si>
  <si>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</si>
  <si>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</si>
  <si>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</si>
  <si>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meno mokykla</t>
  </si>
  <si>
    <t>Neformaliojo švietimo veiklų kokybės gerinimas Kalvarijos meno mokykloje</t>
  </si>
  <si>
    <t>Projektas turi atitikti parengtumo sąlygas, nurodytas priemonės Nr. 09.1.3-CPVA-R-725 projektų finansavimo sąlygų aprašo, patvirtinto LR švietimo ir mokslo ministro 2016 m. gruodžio 1 d. įsakymu Nr. V- 1074, 24 punkte.</t>
  </si>
  <si>
    <t>2.</t>
  </si>
  <si>
    <t>Kazlų Rūdos  savivaldybės administracija</t>
  </si>
  <si>
    <t>Neformaliojo švietimo infrastruktūros tobulinimas Kazlų Rūdoje</t>
  </si>
  <si>
    <t>3.</t>
  </si>
  <si>
    <t>Marijampolės savivaldybės administracija</t>
  </si>
  <si>
    <t>Neformaliojo švietimo infrastruktūros tobulinimas Marijampolėje</t>
  </si>
  <si>
    <t>4.</t>
  </si>
  <si>
    <t>Šakių rajono savivaldybės administracija</t>
  </si>
  <si>
    <t>Neformaliojo švietimo infrastruktūros tobulinimas Šakių mieste</t>
  </si>
  <si>
    <t>5.</t>
  </si>
  <si>
    <t>Vilkaviškio rajono savivaldybės administracija</t>
  </si>
  <si>
    <t>Neformaliojo švietimo infrastruktūros tobulinimas Vilkaviškio rajono savivaldybėje</t>
  </si>
  <si>
    <t>IŠ VISO:</t>
  </si>
  <si>
    <t>Regionui numatytas ES struktūrinių fondų lėšų limitas:</t>
  </si>
  <si>
    <t>PATVIRTINTA
Marijampolės regiono plėtros tarybos
2017 m. balandžio 13 d. sprendimu Nr. 51/8S-12
(2023 m.                   d. sprendimo Nr.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</si>
</sst>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0" xfId="1" applyFont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8" fillId="0" borderId="22" xfId="1" applyNumberFormat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9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40" fontId="11" fillId="0" borderId="17" xfId="1" applyNumberFormat="1" applyFont="1" applyBorder="1" applyAlignment="1">
      <alignment horizontal="right" vertical="top" wrapText="1"/>
    </xf>
    <xf numFmtId="40" fontId="11" fillId="0" borderId="3" xfId="1" applyNumberFormat="1" applyFont="1" applyBorder="1" applyAlignment="1">
      <alignment horizontal="right" vertical="top" wrapText="1"/>
    </xf>
    <xf numFmtId="40" fontId="11" fillId="0" borderId="15" xfId="1" applyNumberFormat="1" applyFont="1" applyBorder="1" applyAlignment="1">
      <alignment horizontal="right" vertical="top" wrapText="1"/>
    </xf>
    <xf numFmtId="40" fontId="11" fillId="0" borderId="16" xfId="1" applyNumberFormat="1" applyFont="1" applyBorder="1" applyAlignment="1">
      <alignment horizontal="right" vertical="top" wrapText="1"/>
    </xf>
    <xf numFmtId="40" fontId="11" fillId="0" borderId="33" xfId="1" applyNumberFormat="1" applyFont="1" applyBorder="1" applyAlignment="1">
      <alignment horizontal="right" vertical="top" wrapText="1"/>
    </xf>
    <xf numFmtId="40" fontId="11" fillId="0" borderId="28" xfId="1" applyNumberFormat="1" applyFont="1" applyBorder="1" applyAlignment="1">
      <alignment horizontal="right" vertical="top" wrapText="1"/>
    </xf>
    <xf numFmtId="40" fontId="11" fillId="0" borderId="9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 readingOrder="1"/>
    </xf>
    <xf numFmtId="40" fontId="11" fillId="0" borderId="19" xfId="1" applyNumberFormat="1" applyFont="1" applyBorder="1" applyAlignment="1">
      <alignment horizontal="right" vertical="top" wrapText="1"/>
    </xf>
    <xf numFmtId="164" fontId="8" fillId="0" borderId="19" xfId="1" applyNumberFormat="1" applyFont="1" applyBorder="1" applyAlignment="1">
      <alignment horizontal="right" vertical="top" wrapText="1" readingOrder="1"/>
    </xf>
    <xf numFmtId="164" fontId="8" fillId="0" borderId="34" xfId="1" applyNumberFormat="1" applyFont="1" applyBorder="1" applyAlignment="1">
      <alignment horizontal="right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8" xfId="1" applyNumberFormat="1" applyFont="1" applyBorder="1" applyAlignment="1">
      <alignment vertical="top" wrapText="1" readingOrder="1"/>
    </xf>
    <xf numFmtId="165" fontId="8" fillId="0" borderId="0" xfId="1" applyNumberFormat="1" applyFont="1" applyAlignment="1">
      <alignment vertical="top" wrapText="1" readingOrder="1"/>
    </xf>
    <xf numFmtId="165" fontId="8" fillId="0" borderId="9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  <col min="21" max="21" width="12.7109375" customWidth="1"/>
  </cols>
  <sheetData>
    <row r="1" spans="1:20" ht="28.9" customHeight="1" x14ac:dyDescent="0.25">
      <c r="R1" s="67"/>
      <c r="S1" s="68"/>
      <c r="T1" s="68"/>
    </row>
    <row r="2" spans="1:20" ht="66" customHeight="1" x14ac:dyDescent="0.25">
      <c r="A2" s="64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83" t="s">
        <v>55</v>
      </c>
      <c r="S2" s="84"/>
      <c r="T2" s="84"/>
    </row>
    <row r="3" spans="1:20" ht="16.899999999999999" customHeight="1" x14ac:dyDescent="0.25">
      <c r="A3" s="64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85" t="s">
        <v>0</v>
      </c>
      <c r="S3" s="62"/>
      <c r="T3" s="62"/>
    </row>
    <row r="4" spans="1:20" ht="16.899999999999999" customHeight="1" x14ac:dyDescent="0.25">
      <c r="A4" s="61" t="s">
        <v>0</v>
      </c>
      <c r="B4" s="62"/>
      <c r="C4" s="62"/>
      <c r="D4" s="86" t="s">
        <v>1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1" t="s">
        <v>0</v>
      </c>
      <c r="T4" s="62"/>
    </row>
    <row r="5" spans="1:20" ht="17.100000000000001" customHeight="1" x14ac:dyDescent="0.25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6.899999999999999" customHeight="1" x14ac:dyDescent="0.25">
      <c r="A6" s="64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16.899999999999999" customHeight="1" x14ac:dyDescent="0.25">
      <c r="A7" s="61" t="s">
        <v>0</v>
      </c>
      <c r="B7" s="62"/>
      <c r="C7" s="62"/>
      <c r="D7" s="65" t="s">
        <v>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1" t="s">
        <v>0</v>
      </c>
      <c r="T7" s="62"/>
    </row>
    <row r="8" spans="1:20" ht="16.899999999999999" customHeight="1" x14ac:dyDescent="0.25">
      <c r="A8" s="63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15" customHeight="1" x14ac:dyDescent="0.25">
      <c r="A9" s="98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15" customHeight="1" x14ac:dyDescent="0.25">
      <c r="A10" s="99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17.100000000000001" customHeight="1" x14ac:dyDescent="0.25">
      <c r="A11" s="100" t="s">
        <v>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x14ac:dyDescent="0.25">
      <c r="A12" s="61" t="s">
        <v>0</v>
      </c>
      <c r="B12" s="62"/>
      <c r="C12" s="62"/>
      <c r="D12" s="62"/>
      <c r="E12" s="62"/>
      <c r="F12" s="62"/>
      <c r="G12" s="62"/>
      <c r="H12" s="62"/>
      <c r="I12" s="101" t="s">
        <v>6</v>
      </c>
      <c r="J12" s="66"/>
      <c r="K12" s="1" t="s">
        <v>7</v>
      </c>
      <c r="L12" s="101" t="s">
        <v>8</v>
      </c>
      <c r="M12" s="66"/>
      <c r="N12" s="66"/>
      <c r="O12" s="61" t="s">
        <v>0</v>
      </c>
      <c r="P12" s="62"/>
      <c r="Q12" s="62"/>
      <c r="R12" s="62"/>
      <c r="S12" s="62"/>
      <c r="T12" s="6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87" t="s">
        <v>9</v>
      </c>
      <c r="B15" s="87" t="s">
        <v>10</v>
      </c>
      <c r="C15" s="87" t="s">
        <v>11</v>
      </c>
      <c r="D15" s="90"/>
      <c r="E15" s="87" t="s">
        <v>12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Q15" s="87" t="s">
        <v>13</v>
      </c>
      <c r="R15" s="97"/>
      <c r="S15" s="90"/>
      <c r="T15" s="87" t="s">
        <v>14</v>
      </c>
    </row>
    <row r="16" spans="1:20" ht="20.45" customHeight="1" x14ac:dyDescent="0.25">
      <c r="A16" s="88"/>
      <c r="B16" s="88"/>
      <c r="C16" s="91"/>
      <c r="D16" s="92"/>
      <c r="E16" s="87" t="s">
        <v>15</v>
      </c>
      <c r="F16" s="90"/>
      <c r="G16" s="87" t="s">
        <v>16</v>
      </c>
      <c r="H16" s="95"/>
      <c r="I16" s="96"/>
      <c r="J16" s="102" t="s">
        <v>17</v>
      </c>
      <c r="K16" s="62"/>
      <c r="L16" s="62"/>
      <c r="M16" s="62"/>
      <c r="N16" s="62"/>
      <c r="O16" s="62"/>
      <c r="P16" s="62"/>
      <c r="Q16" s="91"/>
      <c r="R16" s="62"/>
      <c r="S16" s="92"/>
      <c r="T16" s="88"/>
    </row>
    <row r="17" spans="1:21" ht="16.149999999999999" customHeight="1" x14ac:dyDescent="0.25">
      <c r="A17" s="88"/>
      <c r="B17" s="88"/>
      <c r="C17" s="91"/>
      <c r="D17" s="92"/>
      <c r="E17" s="91"/>
      <c r="F17" s="92"/>
      <c r="G17" s="87" t="s">
        <v>18</v>
      </c>
      <c r="H17" s="103" t="s">
        <v>0</v>
      </c>
      <c r="I17" s="95"/>
      <c r="J17" s="104" t="s">
        <v>19</v>
      </c>
      <c r="K17" s="105"/>
      <c r="L17" s="105"/>
      <c r="M17" s="105"/>
      <c r="N17" s="105"/>
      <c r="O17" s="105"/>
      <c r="P17" s="106"/>
      <c r="Q17" s="91"/>
      <c r="R17" s="62"/>
      <c r="S17" s="92"/>
      <c r="T17" s="88"/>
    </row>
    <row r="18" spans="1:21" ht="17.100000000000001" customHeight="1" x14ac:dyDescent="0.25">
      <c r="A18" s="88"/>
      <c r="B18" s="88"/>
      <c r="C18" s="91"/>
      <c r="D18" s="92"/>
      <c r="E18" s="91"/>
      <c r="F18" s="92"/>
      <c r="G18" s="88"/>
      <c r="H18" s="87" t="s">
        <v>20</v>
      </c>
      <c r="I18" s="90"/>
      <c r="J18" s="87" t="s">
        <v>21</v>
      </c>
      <c r="K18" s="95"/>
      <c r="L18" s="95"/>
      <c r="M18" s="95"/>
      <c r="N18" s="95"/>
      <c r="O18" s="95"/>
      <c r="P18" s="96"/>
      <c r="Q18" s="91"/>
      <c r="R18" s="62"/>
      <c r="S18" s="92"/>
      <c r="T18" s="88"/>
    </row>
    <row r="19" spans="1:21" ht="49.9" customHeight="1" x14ac:dyDescent="0.25">
      <c r="A19" s="89"/>
      <c r="B19" s="89"/>
      <c r="C19" s="93"/>
      <c r="D19" s="94"/>
      <c r="E19" s="93"/>
      <c r="F19" s="94"/>
      <c r="G19" s="89"/>
      <c r="H19" s="93"/>
      <c r="I19" s="94"/>
      <c r="J19" s="87" t="s">
        <v>20</v>
      </c>
      <c r="K19" s="95"/>
      <c r="L19" s="96"/>
      <c r="M19" s="2" t="s">
        <v>22</v>
      </c>
      <c r="N19" s="87" t="s">
        <v>23</v>
      </c>
      <c r="O19" s="96"/>
      <c r="P19" s="2" t="s">
        <v>24</v>
      </c>
      <c r="Q19" s="93"/>
      <c r="R19" s="66"/>
      <c r="S19" s="94"/>
      <c r="T19" s="89"/>
    </row>
    <row r="20" spans="1:21" x14ac:dyDescent="0.25">
      <c r="A20" s="3" t="s">
        <v>25</v>
      </c>
      <c r="B20" s="3" t="s">
        <v>26</v>
      </c>
      <c r="C20" s="107" t="s">
        <v>27</v>
      </c>
      <c r="D20" s="96"/>
      <c r="E20" s="107" t="s">
        <v>28</v>
      </c>
      <c r="F20" s="96"/>
      <c r="G20" s="3" t="s">
        <v>29</v>
      </c>
      <c r="H20" s="107" t="s">
        <v>30</v>
      </c>
      <c r="I20" s="96"/>
      <c r="J20" s="107" t="s">
        <v>31</v>
      </c>
      <c r="K20" s="95"/>
      <c r="L20" s="96"/>
      <c r="M20" s="3" t="s">
        <v>32</v>
      </c>
      <c r="N20" s="107" t="s">
        <v>33</v>
      </c>
      <c r="O20" s="96"/>
      <c r="P20" s="3" t="s">
        <v>34</v>
      </c>
      <c r="Q20" s="107" t="s">
        <v>35</v>
      </c>
      <c r="R20" s="95"/>
      <c r="S20" s="96"/>
      <c r="T20" s="3" t="s">
        <v>36</v>
      </c>
    </row>
    <row r="21" spans="1:21" ht="105.75" customHeight="1" x14ac:dyDescent="0.25">
      <c r="A21" s="4" t="s">
        <v>37</v>
      </c>
      <c r="B21" s="4" t="s">
        <v>38</v>
      </c>
      <c r="C21" s="108" t="s">
        <v>39</v>
      </c>
      <c r="D21" s="96"/>
      <c r="E21" s="109">
        <v>142287.06</v>
      </c>
      <c r="F21" s="110"/>
      <c r="G21" s="5">
        <v>120944</v>
      </c>
      <c r="H21" s="109">
        <v>0</v>
      </c>
      <c r="I21" s="110"/>
      <c r="J21" s="109">
        <v>0</v>
      </c>
      <c r="K21" s="111"/>
      <c r="L21" s="110"/>
      <c r="M21" s="5">
        <v>21343.06</v>
      </c>
      <c r="N21" s="109">
        <v>0</v>
      </c>
      <c r="O21" s="110"/>
      <c r="P21" s="5">
        <v>0</v>
      </c>
      <c r="Q21" s="112">
        <v>43008</v>
      </c>
      <c r="R21" s="95"/>
      <c r="S21" s="96"/>
      <c r="T21" s="11" t="s">
        <v>40</v>
      </c>
    </row>
    <row r="22" spans="1:21" ht="16.899999999999999" customHeight="1" x14ac:dyDescent="0.25">
      <c r="A22" s="73" t="s">
        <v>41</v>
      </c>
      <c r="B22" s="73" t="s">
        <v>42</v>
      </c>
      <c r="C22" s="69" t="s">
        <v>43</v>
      </c>
      <c r="D22" s="70"/>
      <c r="E22" s="115">
        <v>177449.73</v>
      </c>
      <c r="F22" s="116"/>
      <c r="G22" s="75">
        <v>124381.61</v>
      </c>
      <c r="H22" s="18">
        <v>0</v>
      </c>
      <c r="I22" s="19"/>
      <c r="J22" s="18">
        <v>0</v>
      </c>
      <c r="K22" s="22"/>
      <c r="L22" s="19"/>
      <c r="M22" s="6">
        <v>53068.12</v>
      </c>
      <c r="N22" s="18">
        <v>0</v>
      </c>
      <c r="O22" s="19"/>
      <c r="P22" s="75">
        <v>0</v>
      </c>
      <c r="Q22" s="77">
        <v>42993</v>
      </c>
      <c r="R22" s="78"/>
      <c r="S22" s="79"/>
      <c r="T22" s="73" t="s">
        <v>40</v>
      </c>
    </row>
    <row r="23" spans="1:21" ht="91.5" customHeight="1" x14ac:dyDescent="0.25">
      <c r="A23" s="74"/>
      <c r="B23" s="74"/>
      <c r="C23" s="71"/>
      <c r="D23" s="72"/>
      <c r="E23" s="117"/>
      <c r="F23" s="118"/>
      <c r="G23" s="76"/>
      <c r="H23" s="20"/>
      <c r="I23" s="21"/>
      <c r="J23" s="20"/>
      <c r="K23" s="23"/>
      <c r="L23" s="21"/>
      <c r="M23" s="7"/>
      <c r="N23" s="20"/>
      <c r="O23" s="21"/>
      <c r="P23" s="76"/>
      <c r="Q23" s="80"/>
      <c r="R23" s="81"/>
      <c r="S23" s="82"/>
      <c r="T23" s="74"/>
      <c r="U23" s="8"/>
    </row>
    <row r="24" spans="1:21" ht="16.149999999999999" customHeight="1" x14ac:dyDescent="0.25">
      <c r="A24" s="73" t="s">
        <v>44</v>
      </c>
      <c r="B24" s="73" t="s">
        <v>45</v>
      </c>
      <c r="C24" s="69" t="s">
        <v>46</v>
      </c>
      <c r="D24" s="70"/>
      <c r="E24" s="115">
        <v>711304.92</v>
      </c>
      <c r="F24" s="116"/>
      <c r="G24" s="75">
        <v>604609.18000000005</v>
      </c>
      <c r="H24" s="18">
        <v>0</v>
      </c>
      <c r="I24" s="19"/>
      <c r="J24" s="18">
        <v>0</v>
      </c>
      <c r="K24" s="22"/>
      <c r="L24" s="19"/>
      <c r="M24" s="75">
        <v>106695.74</v>
      </c>
      <c r="N24" s="18">
        <v>0</v>
      </c>
      <c r="O24" s="19"/>
      <c r="P24" s="75">
        <v>0</v>
      </c>
      <c r="Q24" s="133">
        <v>43006</v>
      </c>
      <c r="R24" s="134"/>
      <c r="S24" s="135"/>
      <c r="T24" s="73" t="s">
        <v>40</v>
      </c>
    </row>
    <row r="25" spans="1:21" ht="87.75" customHeight="1" x14ac:dyDescent="0.25">
      <c r="A25" s="74"/>
      <c r="B25" s="132"/>
      <c r="C25" s="130"/>
      <c r="D25" s="131"/>
      <c r="E25" s="117"/>
      <c r="F25" s="118"/>
      <c r="G25" s="76"/>
      <c r="H25" s="20"/>
      <c r="I25" s="21"/>
      <c r="J25" s="20"/>
      <c r="K25" s="23"/>
      <c r="L25" s="21"/>
      <c r="M25" s="76"/>
      <c r="N25" s="20"/>
      <c r="O25" s="21"/>
      <c r="P25" s="122"/>
      <c r="Q25" s="136"/>
      <c r="R25" s="137"/>
      <c r="S25" s="138"/>
      <c r="T25" s="132"/>
      <c r="U25" s="8"/>
    </row>
    <row r="26" spans="1:21" ht="13.15" customHeight="1" x14ac:dyDescent="0.25">
      <c r="A26" s="10" t="s">
        <v>47</v>
      </c>
      <c r="B26" s="16" t="s">
        <v>48</v>
      </c>
      <c r="C26" s="12" t="s">
        <v>49</v>
      </c>
      <c r="D26" s="13"/>
      <c r="E26" s="119">
        <v>428847.48</v>
      </c>
      <c r="F26" s="116"/>
      <c r="G26" s="75">
        <v>364520.35</v>
      </c>
      <c r="H26" s="18">
        <v>0</v>
      </c>
      <c r="I26" s="19"/>
      <c r="J26" s="18">
        <v>0</v>
      </c>
      <c r="K26" s="22"/>
      <c r="L26" s="19"/>
      <c r="M26" s="75">
        <v>64327.13</v>
      </c>
      <c r="N26" s="18">
        <v>0</v>
      </c>
      <c r="O26" s="22"/>
      <c r="P26" s="24">
        <v>0</v>
      </c>
      <c r="Q26" s="47">
        <v>43160</v>
      </c>
      <c r="R26" s="48"/>
      <c r="S26" s="49"/>
      <c r="T26" s="16" t="s">
        <v>40</v>
      </c>
    </row>
    <row r="27" spans="1:21" ht="91.5" customHeight="1" x14ac:dyDescent="0.25">
      <c r="A27" s="9"/>
      <c r="B27" s="17"/>
      <c r="C27" s="14"/>
      <c r="D27" s="15"/>
      <c r="E27" s="120"/>
      <c r="F27" s="121"/>
      <c r="G27" s="122"/>
      <c r="H27" s="20"/>
      <c r="I27" s="21"/>
      <c r="J27" s="20"/>
      <c r="K27" s="23"/>
      <c r="L27" s="21"/>
      <c r="M27" s="76"/>
      <c r="N27" s="20"/>
      <c r="O27" s="23"/>
      <c r="P27" s="25"/>
      <c r="Q27" s="50"/>
      <c r="R27" s="51"/>
      <c r="S27" s="52"/>
      <c r="T27" s="17"/>
      <c r="U27" s="8"/>
    </row>
    <row r="28" spans="1:21" ht="13.9" customHeight="1" x14ac:dyDescent="0.25">
      <c r="A28" s="16" t="s">
        <v>50</v>
      </c>
      <c r="B28" s="17" t="s">
        <v>51</v>
      </c>
      <c r="C28" s="53" t="s">
        <v>52</v>
      </c>
      <c r="D28" s="53"/>
      <c r="E28" s="123">
        <v>492199.14</v>
      </c>
      <c r="F28" s="123"/>
      <c r="G28" s="124">
        <v>418369.27</v>
      </c>
      <c r="H28" s="22">
        <v>0</v>
      </c>
      <c r="I28" s="19"/>
      <c r="J28" s="18">
        <v>0</v>
      </c>
      <c r="K28" s="22"/>
      <c r="L28" s="19"/>
      <c r="M28" s="75">
        <v>73829.87</v>
      </c>
      <c r="N28" s="18">
        <v>0</v>
      </c>
      <c r="O28" s="19"/>
      <c r="P28" s="56">
        <v>0</v>
      </c>
      <c r="Q28" s="57">
        <v>43008</v>
      </c>
      <c r="R28" s="58"/>
      <c r="S28" s="59"/>
      <c r="T28" s="60" t="s">
        <v>40</v>
      </c>
    </row>
    <row r="29" spans="1:21" ht="87.75" customHeight="1" x14ac:dyDescent="0.25">
      <c r="A29" s="17"/>
      <c r="B29" s="53"/>
      <c r="C29" s="53"/>
      <c r="D29" s="53"/>
      <c r="E29" s="123"/>
      <c r="F29" s="123"/>
      <c r="G29" s="124"/>
      <c r="H29" s="54"/>
      <c r="I29" s="55"/>
      <c r="J29" s="56"/>
      <c r="K29" s="54"/>
      <c r="L29" s="55"/>
      <c r="M29" s="125"/>
      <c r="N29" s="56"/>
      <c r="O29" s="55"/>
      <c r="P29" s="56"/>
      <c r="Q29" s="50"/>
      <c r="R29" s="51"/>
      <c r="S29" s="52"/>
      <c r="T29" s="17"/>
    </row>
    <row r="30" spans="1:21" ht="14.45" customHeight="1" x14ac:dyDescent="0.25">
      <c r="A30" s="26" t="s">
        <v>53</v>
      </c>
      <c r="B30" s="27"/>
      <c r="C30" s="28"/>
      <c r="D30" s="28"/>
      <c r="E30" s="29"/>
      <c r="F30" s="126">
        <f>SUM(E21+E22+E24+E26+E28)</f>
        <v>1952088.33</v>
      </c>
      <c r="G30" s="128">
        <f>SUM(G21+G22+G24+G26+G28)</f>
        <v>1632824.4100000001</v>
      </c>
      <c r="H30" s="33">
        <v>0</v>
      </c>
      <c r="I30" s="34"/>
      <c r="J30" s="33">
        <v>0</v>
      </c>
      <c r="K30" s="37"/>
      <c r="L30" s="34"/>
      <c r="M30" s="39">
        <f>SUM(M21+M22+M24+M26+M28)</f>
        <v>319263.92000000004</v>
      </c>
      <c r="N30" s="33">
        <v>0</v>
      </c>
      <c r="O30" s="34"/>
      <c r="P30" s="39">
        <v>0</v>
      </c>
      <c r="Q30" s="41" t="s">
        <v>0</v>
      </c>
      <c r="R30" s="42"/>
      <c r="S30" s="42"/>
      <c r="T30" s="43"/>
    </row>
    <row r="31" spans="1:21" x14ac:dyDescent="0.25">
      <c r="A31" s="30"/>
      <c r="B31" s="31"/>
      <c r="C31" s="31"/>
      <c r="D31" s="31"/>
      <c r="E31" s="32"/>
      <c r="F31" s="127"/>
      <c r="G31" s="129"/>
      <c r="H31" s="35"/>
      <c r="I31" s="36"/>
      <c r="J31" s="35"/>
      <c r="K31" s="38"/>
      <c r="L31" s="36"/>
      <c r="M31" s="40"/>
      <c r="N31" s="35"/>
      <c r="O31" s="36"/>
      <c r="P31" s="40"/>
      <c r="Q31" s="44"/>
      <c r="R31" s="45"/>
      <c r="S31" s="45"/>
      <c r="T31" s="46"/>
    </row>
    <row r="32" spans="1:21" ht="16.899999999999999" customHeight="1" x14ac:dyDescent="0.25">
      <c r="A32" s="113" t="s">
        <v>54</v>
      </c>
      <c r="B32" s="66"/>
      <c r="C32" s="66"/>
      <c r="D32" s="66"/>
      <c r="E32" s="66"/>
      <c r="F32" s="96"/>
      <c r="G32" s="114">
        <v>1662406</v>
      </c>
      <c r="H32" s="66"/>
      <c r="I32" s="66"/>
      <c r="J32" s="66"/>
      <c r="K32" s="66"/>
      <c r="L32" s="66"/>
      <c r="M32" s="66"/>
      <c r="N32" s="66"/>
      <c r="O32" s="66"/>
      <c r="P32" s="66"/>
      <c r="Q32" s="95"/>
      <c r="R32" s="95"/>
      <c r="S32" s="95"/>
      <c r="T32" s="96"/>
    </row>
    <row r="33" spans="6:7" ht="33.6" customHeight="1" x14ac:dyDescent="0.25">
      <c r="F33" s="8"/>
      <c r="G33" s="8"/>
    </row>
    <row r="34" spans="6:7" ht="36.6" customHeight="1" x14ac:dyDescent="0.25"/>
  </sheetData>
  <mergeCells count="106">
    <mergeCell ref="A32:F32"/>
    <mergeCell ref="G32:T32"/>
    <mergeCell ref="E22:F23"/>
    <mergeCell ref="G22:G23"/>
    <mergeCell ref="E24:F25"/>
    <mergeCell ref="G24:G25"/>
    <mergeCell ref="M24:M25"/>
    <mergeCell ref="E26:F27"/>
    <mergeCell ref="G26:G27"/>
    <mergeCell ref="M26:M27"/>
    <mergeCell ref="E28:F29"/>
    <mergeCell ref="G28:G29"/>
    <mergeCell ref="M28:M29"/>
    <mergeCell ref="F30:F31"/>
    <mergeCell ref="G30:G31"/>
    <mergeCell ref="H24:I25"/>
    <mergeCell ref="J24:L25"/>
    <mergeCell ref="C24:D25"/>
    <mergeCell ref="B24:B25"/>
    <mergeCell ref="A24:A25"/>
    <mergeCell ref="N24:O25"/>
    <mergeCell ref="P24:P25"/>
    <mergeCell ref="Q24:S25"/>
    <mergeCell ref="T24:T25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S4:T4"/>
    <mergeCell ref="A5:T5"/>
    <mergeCell ref="A6:T6"/>
    <mergeCell ref="A7:C7"/>
    <mergeCell ref="D7:R7"/>
    <mergeCell ref="S7:T7"/>
    <mergeCell ref="R1:T1"/>
    <mergeCell ref="C22:D23"/>
    <mergeCell ref="B22:B23"/>
    <mergeCell ref="A22:A23"/>
    <mergeCell ref="J22:L23"/>
    <mergeCell ref="H22:I23"/>
    <mergeCell ref="N22:O23"/>
    <mergeCell ref="P22:P23"/>
    <mergeCell ref="Q22:S23"/>
    <mergeCell ref="T22:T23"/>
    <mergeCell ref="A2:Q2"/>
    <mergeCell ref="R2:T2"/>
    <mergeCell ref="A3:Q3"/>
    <mergeCell ref="R3:T3"/>
    <mergeCell ref="A4:C4"/>
    <mergeCell ref="D4:R4"/>
    <mergeCell ref="A15:A19"/>
    <mergeCell ref="B15:B19"/>
    <mergeCell ref="C26:D27"/>
    <mergeCell ref="B26:B27"/>
    <mergeCell ref="H26:I27"/>
    <mergeCell ref="J26:L27"/>
    <mergeCell ref="N26:O27"/>
    <mergeCell ref="P26:P27"/>
    <mergeCell ref="T26:T27"/>
    <mergeCell ref="A30:E31"/>
    <mergeCell ref="H30:I31"/>
    <mergeCell ref="J30:L31"/>
    <mergeCell ref="N30:O31"/>
    <mergeCell ref="P30:P31"/>
    <mergeCell ref="Q30:T31"/>
    <mergeCell ref="Q26:S27"/>
    <mergeCell ref="M30:M31"/>
    <mergeCell ref="B28:B29"/>
    <mergeCell ref="C28:D29"/>
    <mergeCell ref="A28:A29"/>
    <mergeCell ref="H28:I29"/>
    <mergeCell ref="J28:L29"/>
    <mergeCell ref="N28:O29"/>
    <mergeCell ref="P28:P29"/>
    <mergeCell ref="Q28:S29"/>
    <mergeCell ref="T28:T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43A47-F596-4B83-AF43-574C4D90426C}">
  <ds:schemaRefs>
    <ds:schemaRef ds:uri="http://schemas.microsoft.com/office/2006/documentManagement/types"/>
    <ds:schemaRef ds:uri="c4be9623-8533-4525-a9d4-060d4b2303db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8f3f2252-3603-49aa-ac8e-307372a50dca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E261DB-5BC5-42D4-8577-3EDBCECDC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5F4BA-8E92-4AD4-B4EB-8F6508E4B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Kristina Jakavonienė</cp:lastModifiedBy>
  <cp:lastPrinted>2023-08-08T10:09:41Z</cp:lastPrinted>
  <dcterms:created xsi:type="dcterms:W3CDTF">2023-06-27T10:04:02Z</dcterms:created>
  <dcterms:modified xsi:type="dcterms:W3CDTF">2023-08-17T10:22:13Z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