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31. Utenos viešinti 630\"/>
    </mc:Choice>
  </mc:AlternateContent>
  <xr:revisionPtr revIDLastSave="0" documentId="8_{D100BCB1-0C42-4202-8F72-30B24D25ADBC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J27" i="1"/>
  <c r="H27" i="1"/>
  <c r="G27" i="1"/>
  <c r="F25" i="1"/>
  <c r="F20" i="1"/>
  <c r="F21" i="1" l="1"/>
  <c r="F27" i="1" s="1"/>
</calcChain>
</file>

<file path=xl/sharedStrings.xml><?xml version="1.0" encoding="utf-8"?>
<sst xmlns="http://schemas.openxmlformats.org/spreadsheetml/2006/main" count="81" uniqueCount="60">
  <si>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</si>
  <si>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</si>
  <si>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</si>
  <si>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</si>
  <si>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</si>
  <si>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</si>
  <si>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2018-02-01</t>
  </si>
  <si>
    <t>Nr.</t>
  </si>
  <si>
    <t>08.4.2-ESFA-R-630-91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</si>
  <si>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</si>
  <si>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</si>
  <si>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</si>
  <si>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</si>
  <si>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</si>
  <si>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</si>
  <si>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</si>
  <si>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</si>
  <si>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</si>
  <si>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</si>
  <si>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</si>
  <si>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</si>
  <si>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</si>
  <si>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</si>
  <si>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</si>
  <si>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</si>
  <si>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</si>
  <si>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</si>
  <si>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</si>
  <si>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</si>
  <si>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</si>
  <si>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</si>
  <si>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</si>
  <si>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</si>
  <si>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</si>
  <si>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</si>
  <si>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</si>
  <si>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</si>
  <si>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</si>
  <si>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Anykščių rajono savivaldybės visuomenės sveikatos biuras</t>
  </si>
  <si>
    <t>Sveikos gyvensenos skatinimas Anykščių  rajono savivaldybėje</t>
  </si>
  <si>
    <t>Netaikoma</t>
  </si>
  <si>
    <t>2.</t>
  </si>
  <si>
    <t>Ignalinos rajono savivaldybės visuomenės sveikatos biuras</t>
  </si>
  <si>
    <t>Sveikos gyvensenos skatinimas Ignalinos rajone</t>
  </si>
  <si>
    <t>3.</t>
  </si>
  <si>
    <t>Sveikos gyvensenos skatinimas Zarasų rajono savivaldybėje</t>
  </si>
  <si>
    <t>4.</t>
  </si>
  <si>
    <t>Sveikos gyvensenos skatinimas Ignalinos rajone. II etapas.</t>
  </si>
  <si>
    <t>5.</t>
  </si>
  <si>
    <t>Molėtų rajono savivaldybės administracija</t>
  </si>
  <si>
    <t>Sveikos gyvensenos skatinimas Molėtų rajono savivaldybėje</t>
  </si>
  <si>
    <t>6.</t>
  </si>
  <si>
    <t>Utenos rajono savivaldybės visuomenės sveikatos biuras</t>
  </si>
  <si>
    <t>Sveikos gyvensenos skatinimas Utenos rajone</t>
  </si>
  <si>
    <t>7.</t>
  </si>
  <si>
    <t>Visagino savivaldybės administracija</t>
  </si>
  <si>
    <t>Vaikų sveikos gyvensenos skatinimas Visagino savivaldybėje</t>
  </si>
  <si>
    <t>IŠ VISO:</t>
  </si>
  <si>
    <t>Regionui numatytas ES struktūrinių fondų lėšų limitas:</t>
  </si>
  <si>
    <t xml:space="preserve">PATVIRTINTA    
Utenos regiono plėtros tarybos    
2018 m. vasario 1 d. sprendimu Nr. 51/7S-9    
(2023 m.  rugpjūčio 18 d. sprendimo  Nr.  KS(T)-39 redakcija)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</si>
</sst>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1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11" fillId="0" borderId="0" xfId="0" applyFont="1"/>
    <xf numFmtId="0" fontId="12" fillId="0" borderId="2" xfId="1" applyFont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164" fontId="12" fillId="0" borderId="2" xfId="1" applyNumberFormat="1" applyFont="1" applyBorder="1" applyAlignment="1">
      <alignment horizontal="center" vertical="center" wrapText="1" readingOrder="1"/>
    </xf>
    <xf numFmtId="4" fontId="14" fillId="0" borderId="5" xfId="1" applyNumberFormat="1" applyFont="1" applyBorder="1" applyAlignment="1">
      <alignment horizontal="center" vertical="center" wrapText="1"/>
    </xf>
    <xf numFmtId="164" fontId="9" fillId="0" borderId="16" xfId="1" applyNumberFormat="1" applyFont="1" applyBorder="1" applyAlignment="1">
      <alignment horizontal="center" vertical="center" wrapText="1" readingOrder="1"/>
    </xf>
    <xf numFmtId="164" fontId="9" fillId="0" borderId="14" xfId="1" applyNumberFormat="1" applyFont="1" applyBorder="1" applyAlignment="1">
      <alignment horizontal="center" vertical="center" wrapText="1" readingOrder="1"/>
    </xf>
    <xf numFmtId="164" fontId="9" fillId="0" borderId="17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4" fontId="12" fillId="0" borderId="2" xfId="1" applyNumberFormat="1" applyFont="1" applyBorder="1" applyAlignment="1">
      <alignment horizontal="center" vertical="center" wrapText="1" readingOrder="1"/>
    </xf>
    <xf numFmtId="0" fontId="14" fillId="0" borderId="5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165" fontId="12" fillId="0" borderId="2" xfId="1" applyNumberFormat="1" applyFont="1" applyBorder="1" applyAlignment="1">
      <alignment horizontal="center" vertical="center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12" fillId="0" borderId="2" xfId="1" applyFont="1" applyBorder="1" applyAlignment="1">
      <alignment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7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9" fillId="0" borderId="10" xfId="1" applyNumberFormat="1" applyFont="1" applyBorder="1" applyAlignment="1">
      <alignment horizontal="center" vertical="center" wrapText="1" readingOrder="1"/>
    </xf>
    <xf numFmtId="164" fontId="9" fillId="0" borderId="4" xfId="1" applyNumberFormat="1" applyFont="1" applyBorder="1" applyAlignment="1">
      <alignment horizontal="center" vertical="center" wrapText="1" readingOrder="1"/>
    </xf>
    <xf numFmtId="164" fontId="9" fillId="0" borderId="5" xfId="1" applyNumberFormat="1" applyFont="1" applyBorder="1" applyAlignment="1">
      <alignment horizontal="center" vertical="center" wrapText="1" readingOrder="1"/>
    </xf>
    <xf numFmtId="164" fontId="12" fillId="0" borderId="10" xfId="1" applyNumberFormat="1" applyFont="1" applyBorder="1" applyAlignment="1">
      <alignment horizontal="center" vertical="center" wrapText="1" readingOrder="1"/>
    </xf>
    <xf numFmtId="164" fontId="12" fillId="0" borderId="5" xfId="1" applyNumberFormat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showGridLines="0" tabSelected="1" workbookViewId="0">
      <selection sqref="A1:XFD1"/>
    </sheetView>
  </sheetViews>
  <sheetFormatPr defaultRowHeight="15" x14ac:dyDescent="0.25"/>
  <cols>
    <col min="1" max="1" width="5.5703125" customWidth="1"/>
    <col min="2" max="2" width="23.2851562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62.25" customHeight="1" x14ac:dyDescent="0.25">
      <c r="A1" s="19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23" t="s">
        <v>59</v>
      </c>
      <c r="S1" s="18"/>
      <c r="T1" s="18"/>
    </row>
    <row r="2" spans="1:20" ht="17.100000000000001" customHeight="1" x14ac:dyDescent="0.25">
      <c r="A2" s="19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3" t="s">
        <v>0</v>
      </c>
      <c r="S2" s="18"/>
      <c r="T2" s="18"/>
    </row>
    <row r="3" spans="1:20" ht="17.100000000000001" customHeight="1" x14ac:dyDescent="0.25">
      <c r="A3" s="20" t="s">
        <v>0</v>
      </c>
      <c r="B3" s="18"/>
      <c r="C3" s="18"/>
      <c r="D3" s="24" t="s">
        <v>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0" t="s">
        <v>0</v>
      </c>
      <c r="T3" s="18"/>
    </row>
    <row r="4" spans="1:20" ht="17.100000000000001" customHeight="1" x14ac:dyDescent="0.25">
      <c r="A4" s="17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17.100000000000001" customHeight="1" x14ac:dyDescent="0.25">
      <c r="A5" s="19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17.100000000000001" customHeight="1" x14ac:dyDescent="0.25">
      <c r="A6" s="20" t="s">
        <v>0</v>
      </c>
      <c r="B6" s="18"/>
      <c r="C6" s="18"/>
      <c r="D6" s="21" t="s">
        <v>3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0" t="s">
        <v>0</v>
      </c>
      <c r="T6" s="18"/>
    </row>
    <row r="7" spans="1:20" ht="17.100000000000001" customHeight="1" x14ac:dyDescent="0.25">
      <c r="A7" s="17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15" customHeight="1" x14ac:dyDescent="0.25">
      <c r="A8" s="36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15" customHeight="1" x14ac:dyDescent="0.25">
      <c r="A9" s="37" t="s">
        <v>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7.100000000000001" customHeight="1" x14ac:dyDescent="0.25">
      <c r="A10" s="3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x14ac:dyDescent="0.25">
      <c r="A11" s="20" t="s">
        <v>0</v>
      </c>
      <c r="B11" s="18"/>
      <c r="C11" s="18"/>
      <c r="D11" s="18"/>
      <c r="E11" s="18"/>
      <c r="F11" s="18"/>
      <c r="G11" s="18"/>
      <c r="H11" s="18"/>
      <c r="I11" s="39" t="s">
        <v>6</v>
      </c>
      <c r="J11" s="22"/>
      <c r="K11" s="2" t="s">
        <v>7</v>
      </c>
      <c r="L11" s="39" t="s">
        <v>8</v>
      </c>
      <c r="M11" s="22"/>
      <c r="N11" s="22"/>
      <c r="O11" s="20" t="s">
        <v>0</v>
      </c>
      <c r="P11" s="18"/>
      <c r="Q11" s="18"/>
      <c r="R11" s="18"/>
      <c r="S11" s="18"/>
      <c r="T11" s="18"/>
    </row>
    <row r="12" spans="1:20" ht="0" hidden="1" customHeight="1" x14ac:dyDescent="0.25"/>
    <row r="13" spans="1:20" ht="12.2" customHeight="1" x14ac:dyDescent="0.25"/>
    <row r="14" spans="1:20" ht="17.25" customHeight="1" x14ac:dyDescent="0.25">
      <c r="A14" s="25" t="s">
        <v>9</v>
      </c>
      <c r="B14" s="25" t="s">
        <v>10</v>
      </c>
      <c r="C14" s="25" t="s">
        <v>11</v>
      </c>
      <c r="D14" s="28"/>
      <c r="E14" s="25" t="s">
        <v>12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25" t="s">
        <v>13</v>
      </c>
      <c r="R14" s="35"/>
      <c r="S14" s="28"/>
      <c r="T14" s="25" t="s">
        <v>14</v>
      </c>
    </row>
    <row r="15" spans="1:20" ht="20.45" customHeight="1" x14ac:dyDescent="0.25">
      <c r="A15" s="26"/>
      <c r="B15" s="26"/>
      <c r="C15" s="29"/>
      <c r="D15" s="30"/>
      <c r="E15" s="25" t="s">
        <v>15</v>
      </c>
      <c r="F15" s="28"/>
      <c r="G15" s="25" t="s">
        <v>16</v>
      </c>
      <c r="H15" s="33"/>
      <c r="I15" s="34"/>
      <c r="J15" s="40" t="s">
        <v>17</v>
      </c>
      <c r="K15" s="18"/>
      <c r="L15" s="18"/>
      <c r="M15" s="18"/>
      <c r="N15" s="18"/>
      <c r="O15" s="18"/>
      <c r="P15" s="18"/>
      <c r="Q15" s="29"/>
      <c r="R15" s="18"/>
      <c r="S15" s="30"/>
      <c r="T15" s="26"/>
    </row>
    <row r="16" spans="1:20" ht="16.350000000000001" customHeight="1" x14ac:dyDescent="0.25">
      <c r="A16" s="26"/>
      <c r="B16" s="26"/>
      <c r="C16" s="29"/>
      <c r="D16" s="30"/>
      <c r="E16" s="29"/>
      <c r="F16" s="30"/>
      <c r="G16" s="25" t="s">
        <v>18</v>
      </c>
      <c r="H16" s="41" t="s">
        <v>0</v>
      </c>
      <c r="I16" s="33"/>
      <c r="J16" s="42" t="s">
        <v>19</v>
      </c>
      <c r="K16" s="43"/>
      <c r="L16" s="43"/>
      <c r="M16" s="43"/>
      <c r="N16" s="43"/>
      <c r="O16" s="43"/>
      <c r="P16" s="44"/>
      <c r="Q16" s="29"/>
      <c r="R16" s="18"/>
      <c r="S16" s="30"/>
      <c r="T16" s="26"/>
    </row>
    <row r="17" spans="1:21" ht="17.100000000000001" customHeight="1" x14ac:dyDescent="0.25">
      <c r="A17" s="26"/>
      <c r="B17" s="26"/>
      <c r="C17" s="29"/>
      <c r="D17" s="30"/>
      <c r="E17" s="29"/>
      <c r="F17" s="30"/>
      <c r="G17" s="26"/>
      <c r="H17" s="25" t="s">
        <v>20</v>
      </c>
      <c r="I17" s="28"/>
      <c r="J17" s="25" t="s">
        <v>21</v>
      </c>
      <c r="K17" s="33"/>
      <c r="L17" s="33"/>
      <c r="M17" s="33"/>
      <c r="N17" s="33"/>
      <c r="O17" s="33"/>
      <c r="P17" s="34"/>
      <c r="Q17" s="29"/>
      <c r="R17" s="18"/>
      <c r="S17" s="30"/>
      <c r="T17" s="26"/>
    </row>
    <row r="18" spans="1:21" ht="50.1" customHeight="1" x14ac:dyDescent="0.25">
      <c r="A18" s="27"/>
      <c r="B18" s="27"/>
      <c r="C18" s="31"/>
      <c r="D18" s="32"/>
      <c r="E18" s="31"/>
      <c r="F18" s="32"/>
      <c r="G18" s="27"/>
      <c r="H18" s="31"/>
      <c r="I18" s="32"/>
      <c r="J18" s="25" t="s">
        <v>20</v>
      </c>
      <c r="K18" s="33"/>
      <c r="L18" s="34"/>
      <c r="M18" s="3" t="s">
        <v>22</v>
      </c>
      <c r="N18" s="25" t="s">
        <v>23</v>
      </c>
      <c r="O18" s="34"/>
      <c r="P18" s="3" t="s">
        <v>24</v>
      </c>
      <c r="Q18" s="31"/>
      <c r="R18" s="22"/>
      <c r="S18" s="32"/>
      <c r="T18" s="27"/>
    </row>
    <row r="19" spans="1:21" x14ac:dyDescent="0.25">
      <c r="A19" s="5" t="s">
        <v>25</v>
      </c>
      <c r="B19" s="5" t="s">
        <v>26</v>
      </c>
      <c r="C19" s="45" t="s">
        <v>27</v>
      </c>
      <c r="D19" s="34"/>
      <c r="E19" s="45" t="s">
        <v>28</v>
      </c>
      <c r="F19" s="34"/>
      <c r="G19" s="5" t="s">
        <v>29</v>
      </c>
      <c r="H19" s="45" t="s">
        <v>30</v>
      </c>
      <c r="I19" s="34"/>
      <c r="J19" s="45" t="s">
        <v>31</v>
      </c>
      <c r="K19" s="33"/>
      <c r="L19" s="34"/>
      <c r="M19" s="5" t="s">
        <v>32</v>
      </c>
      <c r="N19" s="45" t="s">
        <v>33</v>
      </c>
      <c r="O19" s="34"/>
      <c r="P19" s="5" t="s">
        <v>34</v>
      </c>
      <c r="Q19" s="45" t="s">
        <v>35</v>
      </c>
      <c r="R19" s="33"/>
      <c r="S19" s="34"/>
      <c r="T19" s="5" t="s">
        <v>36</v>
      </c>
    </row>
    <row r="20" spans="1:21" ht="35.25" customHeight="1" x14ac:dyDescent="0.25">
      <c r="A20" s="6" t="s">
        <v>37</v>
      </c>
      <c r="B20" s="6" t="s">
        <v>38</v>
      </c>
      <c r="C20" s="52" t="s">
        <v>39</v>
      </c>
      <c r="D20" s="34"/>
      <c r="E20" s="11"/>
      <c r="F20" s="12">
        <f>G20+H20+M20</f>
        <v>218280.23</v>
      </c>
      <c r="G20" s="11">
        <v>185538.19</v>
      </c>
      <c r="H20" s="59">
        <v>16361.1</v>
      </c>
      <c r="I20" s="60"/>
      <c r="J20" s="46">
        <v>0</v>
      </c>
      <c r="K20" s="48"/>
      <c r="L20" s="47"/>
      <c r="M20" s="11">
        <v>16380.94</v>
      </c>
      <c r="N20" s="46">
        <v>0</v>
      </c>
      <c r="O20" s="47"/>
      <c r="P20" s="11">
        <v>0</v>
      </c>
      <c r="Q20" s="49">
        <v>43213</v>
      </c>
      <c r="R20" s="48"/>
      <c r="S20" s="47"/>
      <c r="T20" s="16" t="s">
        <v>40</v>
      </c>
      <c r="U20" s="7"/>
    </row>
    <row r="21" spans="1:21" ht="30.75" customHeight="1" x14ac:dyDescent="0.25">
      <c r="A21" s="6" t="s">
        <v>41</v>
      </c>
      <c r="B21" s="8" t="s">
        <v>42</v>
      </c>
      <c r="C21" s="52" t="s">
        <v>43</v>
      </c>
      <c r="D21" s="34"/>
      <c r="E21" s="11"/>
      <c r="F21" s="12">
        <f>G21+H21+M21</f>
        <v>45130.759999999995</v>
      </c>
      <c r="G21" s="11">
        <v>38361.14</v>
      </c>
      <c r="H21" s="46">
        <v>3384.81</v>
      </c>
      <c r="I21" s="47"/>
      <c r="J21" s="46">
        <v>0</v>
      </c>
      <c r="K21" s="48"/>
      <c r="L21" s="47"/>
      <c r="M21" s="11">
        <v>3384.81</v>
      </c>
      <c r="N21" s="46">
        <v>0</v>
      </c>
      <c r="O21" s="47"/>
      <c r="P21" s="11">
        <v>0</v>
      </c>
      <c r="Q21" s="49">
        <v>43195</v>
      </c>
      <c r="R21" s="48"/>
      <c r="S21" s="47"/>
      <c r="T21" s="16" t="s">
        <v>40</v>
      </c>
      <c r="U21" s="7"/>
    </row>
    <row r="22" spans="1:21" ht="34.5" customHeight="1" x14ac:dyDescent="0.25">
      <c r="A22" s="8" t="s">
        <v>44</v>
      </c>
      <c r="B22" s="6" t="s">
        <v>42</v>
      </c>
      <c r="C22" s="52" t="s">
        <v>45</v>
      </c>
      <c r="D22" s="34"/>
      <c r="E22" s="46">
        <v>140294.17000000001</v>
      </c>
      <c r="F22" s="47"/>
      <c r="G22" s="11">
        <v>119250.04</v>
      </c>
      <c r="H22" s="46">
        <v>10522.06</v>
      </c>
      <c r="I22" s="47"/>
      <c r="J22" s="46">
        <v>0</v>
      </c>
      <c r="K22" s="48"/>
      <c r="L22" s="47"/>
      <c r="M22" s="11">
        <v>10522.07</v>
      </c>
      <c r="N22" s="46">
        <v>0</v>
      </c>
      <c r="O22" s="47"/>
      <c r="P22" s="11">
        <v>0</v>
      </c>
      <c r="Q22" s="49">
        <v>43190</v>
      </c>
      <c r="R22" s="48"/>
      <c r="S22" s="47"/>
      <c r="T22" s="16" t="s">
        <v>40</v>
      </c>
      <c r="U22" s="7"/>
    </row>
    <row r="23" spans="1:21" ht="39.75" customHeight="1" x14ac:dyDescent="0.25">
      <c r="A23" s="6" t="s">
        <v>46</v>
      </c>
      <c r="B23" s="6" t="s">
        <v>42</v>
      </c>
      <c r="C23" s="52" t="s">
        <v>47</v>
      </c>
      <c r="D23" s="34"/>
      <c r="E23" s="46">
        <v>25736.18</v>
      </c>
      <c r="F23" s="47"/>
      <c r="G23" s="11">
        <v>21875.75</v>
      </c>
      <c r="H23" s="46">
        <v>1930.21</v>
      </c>
      <c r="I23" s="47"/>
      <c r="J23" s="46">
        <v>0</v>
      </c>
      <c r="K23" s="48"/>
      <c r="L23" s="47"/>
      <c r="M23" s="11">
        <v>0</v>
      </c>
      <c r="N23" s="46">
        <v>1930.22</v>
      </c>
      <c r="O23" s="47"/>
      <c r="P23" s="11">
        <v>0</v>
      </c>
      <c r="Q23" s="49">
        <v>43738</v>
      </c>
      <c r="R23" s="48"/>
      <c r="S23" s="47"/>
      <c r="T23" s="16" t="s">
        <v>40</v>
      </c>
    </row>
    <row r="24" spans="1:21" ht="35.25" customHeight="1" x14ac:dyDescent="0.25">
      <c r="A24" s="6" t="s">
        <v>48</v>
      </c>
      <c r="B24" s="6" t="s">
        <v>49</v>
      </c>
      <c r="C24" s="52" t="s">
        <v>50</v>
      </c>
      <c r="D24" s="34"/>
      <c r="E24" s="46">
        <v>207636</v>
      </c>
      <c r="F24" s="47"/>
      <c r="G24" s="11">
        <v>176490</v>
      </c>
      <c r="H24" s="46">
        <v>15573</v>
      </c>
      <c r="I24" s="47"/>
      <c r="J24" s="46">
        <v>0</v>
      </c>
      <c r="K24" s="48"/>
      <c r="L24" s="47"/>
      <c r="M24" s="11">
        <v>15573</v>
      </c>
      <c r="N24" s="46">
        <v>0</v>
      </c>
      <c r="O24" s="47"/>
      <c r="P24" s="11">
        <v>0</v>
      </c>
      <c r="Q24" s="49">
        <v>43189</v>
      </c>
      <c r="R24" s="48"/>
      <c r="S24" s="47"/>
      <c r="T24" s="16" t="s">
        <v>40</v>
      </c>
      <c r="U24" s="7"/>
    </row>
    <row r="25" spans="1:21" ht="26.25" customHeight="1" x14ac:dyDescent="0.25">
      <c r="A25" s="6" t="s">
        <v>51</v>
      </c>
      <c r="B25" s="6" t="s">
        <v>52</v>
      </c>
      <c r="C25" s="52" t="s">
        <v>53</v>
      </c>
      <c r="D25" s="34"/>
      <c r="E25" s="11"/>
      <c r="F25" s="12">
        <f>G25+H25+M25</f>
        <v>290797.18</v>
      </c>
      <c r="G25" s="11">
        <v>247177.59</v>
      </c>
      <c r="H25" s="59">
        <v>21803.94</v>
      </c>
      <c r="I25" s="60"/>
      <c r="J25" s="46">
        <v>0</v>
      </c>
      <c r="K25" s="48"/>
      <c r="L25" s="47"/>
      <c r="M25" s="11">
        <v>21815.65</v>
      </c>
      <c r="N25" s="46">
        <v>0</v>
      </c>
      <c r="O25" s="47"/>
      <c r="P25" s="11">
        <v>0</v>
      </c>
      <c r="Q25" s="49">
        <v>43251</v>
      </c>
      <c r="R25" s="48"/>
      <c r="S25" s="47"/>
      <c r="T25" s="16" t="s">
        <v>40</v>
      </c>
      <c r="U25" s="7"/>
    </row>
    <row r="26" spans="1:21" ht="38.25" customHeight="1" x14ac:dyDescent="0.25">
      <c r="A26" s="6" t="s">
        <v>54</v>
      </c>
      <c r="B26" s="6" t="s">
        <v>55</v>
      </c>
      <c r="C26" s="55" t="s">
        <v>56</v>
      </c>
      <c r="D26" s="34"/>
      <c r="E26" s="46">
        <v>48223.44</v>
      </c>
      <c r="F26" s="47"/>
      <c r="G26" s="11">
        <v>40989.93</v>
      </c>
      <c r="H26" s="46">
        <v>3616.76</v>
      </c>
      <c r="I26" s="47"/>
      <c r="J26" s="46">
        <v>0</v>
      </c>
      <c r="K26" s="48"/>
      <c r="L26" s="47"/>
      <c r="M26" s="11">
        <v>3616.75</v>
      </c>
      <c r="N26" s="46">
        <v>0</v>
      </c>
      <c r="O26" s="47"/>
      <c r="P26" s="11">
        <v>0</v>
      </c>
      <c r="Q26" s="49">
        <v>43159</v>
      </c>
      <c r="R26" s="48"/>
      <c r="S26" s="47"/>
      <c r="T26" s="16" t="s">
        <v>40</v>
      </c>
    </row>
    <row r="27" spans="1:21" x14ac:dyDescent="0.25">
      <c r="A27" s="53" t="s">
        <v>57</v>
      </c>
      <c r="B27" s="54"/>
      <c r="C27" s="54"/>
      <c r="D27" s="54"/>
      <c r="E27" s="54"/>
      <c r="F27" s="13">
        <f>F20+F21+E22+E23+E24+F25+E26</f>
        <v>976097.96</v>
      </c>
      <c r="G27" s="14">
        <f>G20+G21+G22+G23+G24+G25+G26</f>
        <v>829682.64</v>
      </c>
      <c r="H27" s="56">
        <f>H20+H21+H22+H23+H24+H25+H26</f>
        <v>73191.87999999999</v>
      </c>
      <c r="I27" s="58"/>
      <c r="J27" s="56">
        <f>J20+J21+J22+J23+J24+J25+J26</f>
        <v>0</v>
      </c>
      <c r="K27" s="57"/>
      <c r="L27" s="58"/>
      <c r="M27" s="14">
        <f>M20+M21+M22+M23+M24+M25+M26</f>
        <v>71293.22</v>
      </c>
      <c r="N27" s="56">
        <f>N20+N21+N22+N23+N24+N25+N26</f>
        <v>1930.22</v>
      </c>
      <c r="O27" s="57"/>
      <c r="P27" s="15">
        <v>0</v>
      </c>
      <c r="Q27" s="9"/>
      <c r="R27" s="1"/>
      <c r="S27" s="1"/>
      <c r="T27" s="4"/>
    </row>
    <row r="28" spans="1:21" ht="16.899999999999999" customHeight="1" x14ac:dyDescent="0.25">
      <c r="A28" s="50" t="s">
        <v>58</v>
      </c>
      <c r="B28" s="22"/>
      <c r="C28" s="22"/>
      <c r="D28" s="22"/>
      <c r="E28" s="22"/>
      <c r="F28" s="34"/>
      <c r="G28" s="51">
        <v>845738</v>
      </c>
      <c r="H28" s="33"/>
      <c r="I28" s="33"/>
      <c r="J28" s="33"/>
      <c r="K28" s="33"/>
      <c r="L28" s="33"/>
      <c r="M28" s="33"/>
      <c r="N28" s="33"/>
      <c r="O28" s="33"/>
      <c r="P28" s="22"/>
      <c r="Q28" s="33"/>
      <c r="R28" s="33"/>
      <c r="S28" s="33"/>
      <c r="T28" s="34"/>
    </row>
    <row r="29" spans="1:21" ht="33.6" customHeight="1" x14ac:dyDescent="0.25">
      <c r="G29" s="10"/>
    </row>
    <row r="30" spans="1:21" ht="36.75" customHeight="1" x14ac:dyDescent="0.25">
      <c r="G30" s="10"/>
    </row>
  </sheetData>
  <mergeCells count="87">
    <mergeCell ref="C20:D20"/>
    <mergeCell ref="H25:I25"/>
    <mergeCell ref="J25:L25"/>
    <mergeCell ref="N25:O25"/>
    <mergeCell ref="C25:D25"/>
    <mergeCell ref="J20:L20"/>
    <mergeCell ref="N20:O20"/>
    <mergeCell ref="N21:O21"/>
    <mergeCell ref="C24:D24"/>
    <mergeCell ref="E24:F24"/>
    <mergeCell ref="H24:I24"/>
    <mergeCell ref="J24:L24"/>
    <mergeCell ref="N24:O24"/>
    <mergeCell ref="C23:D23"/>
    <mergeCell ref="E23:F23"/>
    <mergeCell ref="H23:I23"/>
    <mergeCell ref="N27:O27"/>
    <mergeCell ref="H27:I27"/>
    <mergeCell ref="J27:L27"/>
    <mergeCell ref="H20:I20"/>
    <mergeCell ref="Q23:S23"/>
    <mergeCell ref="Q24:S24"/>
    <mergeCell ref="Q22:S22"/>
    <mergeCell ref="A28:F28"/>
    <mergeCell ref="G28:T28"/>
    <mergeCell ref="H21:I21"/>
    <mergeCell ref="J21:L21"/>
    <mergeCell ref="C21:D21"/>
    <mergeCell ref="Q25:S25"/>
    <mergeCell ref="A27:E27"/>
    <mergeCell ref="C26:D26"/>
    <mergeCell ref="E26:F26"/>
    <mergeCell ref="H26:I26"/>
    <mergeCell ref="J26:L26"/>
    <mergeCell ref="N26:O26"/>
    <mergeCell ref="Q26:S26"/>
    <mergeCell ref="J23:L23"/>
    <mergeCell ref="N23:O23"/>
    <mergeCell ref="C22:D22"/>
    <mergeCell ref="E22:F22"/>
    <mergeCell ref="H22:I22"/>
    <mergeCell ref="J22:L22"/>
    <mergeCell ref="N22:O22"/>
    <mergeCell ref="Q19:S19"/>
    <mergeCell ref="Q20:S20"/>
    <mergeCell ref="Q21:S21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</dc:creator>
  <cp:lastModifiedBy>Roma Ramunienė</cp:lastModifiedBy>
  <dcterms:created xsi:type="dcterms:W3CDTF">2023-07-26T10:55:26Z</dcterms:created>
  <dcterms:modified xsi:type="dcterms:W3CDTF">2023-09-04T06:00:53Z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