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4. Utenos 518 paviešinti\"/>
    </mc:Choice>
  </mc:AlternateContent>
  <xr:revisionPtr revIDLastSave="0" documentId="8_{1AF420A3-29C5-4748-A54E-7B983507C2D1}" xr6:coauthVersionLast="36" xr6:coauthVersionMax="36" xr10:uidLastSave="{00000000-0000-0000-0000-000000000000}"/>
  <bookViews>
    <workbookView xWindow="28695" yWindow="-5205" windowWidth="29025" windowHeight="158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M21" i="1"/>
  <c r="G21" i="1"/>
</calcChain>
</file>

<file path=xl/sharedStrings.xml><?xml version="1.0" encoding="utf-8"?>
<sst xmlns="http://schemas.openxmlformats.org/spreadsheetml/2006/main" count="57" uniqueCount="44">
  <si>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</si>
  <si>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</si>
  <si>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</si>
  <si>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</si>
  <si>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</si>
  <si>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</si>
  <si>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2017-03-31</t>
  </si>
  <si>
    <t>Nr.</t>
  </si>
  <si>
    <t>04.5.1-TID-R-518-91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</si>
  <si>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</si>
  <si>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</si>
  <si>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</si>
  <si>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</si>
  <si>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</si>
  <si>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</si>
  <si>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</si>
  <si>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</si>
  <si>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</si>
  <si>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</si>
  <si>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</si>
  <si>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</si>
  <si>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</si>
  <si>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</si>
  <si>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</si>
  <si>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</si>
  <si>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</si>
  <si>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</si>
  <si>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</si>
  <si>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</si>
  <si>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</si>
  <si>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</si>
  <si>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</si>
  <si>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</si>
  <si>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</si>
  <si>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</si>
  <si>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</si>
  <si>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</si>
  <si>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</si>
  <si>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</si>
  <si>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rajono vietinio susisiekimo viešojo transporto priemonių parko  atnaujinimas</t>
  </si>
  <si>
    <t>Projektinio pasiūlymo dalis „Projekto atitiktis projektų parengtumo sąlygoms...“, investicijų projekto 1.2.  dalis „Teisinė aplinka“. Reikalavimus, nustatytus PFSA 26 ir 30 punktuose,  įsipareigojama  įvykdyti iki paraiškos pateikimo termino.</t>
  </si>
  <si>
    <t>IŠ VISO:</t>
  </si>
  <si>
    <t>Regionui numatytas ES struktūrinių fondų lėšų limitas:</t>
  </si>
  <si>
    <t>PATVIRTINTA
Utenos regiono plėtros tarybos 2017 m. kovo 31 d. sprendimu Nr. 51/7S-14
(Utenos regiono plėtros tarybos 2023 m. rugsėjo 8             d. sprendimo Nr.KS(T)-48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</si>
</sst>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Cambria"/>
      <family val="1"/>
      <charset val="186"/>
    </font>
    <font>
      <sz val="8"/>
      <name val="Cambria"/>
      <family val="1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4" fontId="12" fillId="0" borderId="16" xfId="1" applyNumberFormat="1" applyFont="1" applyBorder="1" applyAlignment="1">
      <alignment vertical="top" wrapText="1"/>
    </xf>
    <xf numFmtId="164" fontId="9" fillId="0" borderId="15" xfId="1" applyNumberFormat="1" applyFont="1" applyBorder="1" applyAlignment="1">
      <alignment vertical="top" wrapText="1" readingOrder="1"/>
    </xf>
    <xf numFmtId="164" fontId="9" fillId="0" borderId="22" xfId="1" applyNumberFormat="1" applyFont="1" applyBorder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165" fontId="11" fillId="0" borderId="2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164" fontId="9" fillId="0" borderId="19" xfId="1" applyNumberFormat="1" applyFont="1" applyBorder="1" applyAlignment="1">
      <alignment vertical="top" wrapText="1" readingOrder="1"/>
    </xf>
    <xf numFmtId="0" fontId="1" fillId="0" borderId="20" xfId="1" applyFont="1" applyBorder="1" applyAlignment="1">
      <alignment vertical="top" wrapText="1"/>
    </xf>
    <xf numFmtId="0" fontId="1" fillId="0" borderId="21" xfId="1" applyFont="1" applyBorder="1" applyAlignment="1">
      <alignment vertical="top" wrapText="1"/>
    </xf>
    <xf numFmtId="0" fontId="9" fillId="0" borderId="17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workbookViewId="0">
      <selection activeCell="R1" sqref="R1: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62.2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 t="s">
        <v>43</v>
      </c>
      <c r="S1" s="18"/>
      <c r="T1" s="18"/>
    </row>
    <row r="2" spans="1:20" ht="17.100000000000001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 t="s">
        <v>0</v>
      </c>
      <c r="S2" s="18"/>
      <c r="T2" s="18"/>
    </row>
    <row r="3" spans="1:20" ht="17.100000000000001" customHeight="1" x14ac:dyDescent="0.25">
      <c r="A3" s="20" t="s">
        <v>0</v>
      </c>
      <c r="B3" s="18"/>
      <c r="C3" s="18"/>
      <c r="D3" s="21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0</v>
      </c>
      <c r="T3" s="18"/>
    </row>
    <row r="4" spans="1:20" ht="17.100000000000001" customHeight="1" x14ac:dyDescent="0.25">
      <c r="A4" s="23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7.100000000000001" customHeight="1" x14ac:dyDescent="0.2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.100000000000001" customHeight="1" x14ac:dyDescent="0.25">
      <c r="A6" s="20" t="s">
        <v>0</v>
      </c>
      <c r="B6" s="18"/>
      <c r="C6" s="18"/>
      <c r="D6" s="24" t="s">
        <v>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 t="s">
        <v>0</v>
      </c>
      <c r="T6" s="18"/>
    </row>
    <row r="7" spans="1:20" ht="17.100000000000001" customHeight="1" x14ac:dyDescent="0.25">
      <c r="A7" s="23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5" customHeight="1" x14ac:dyDescent="0.25">
      <c r="A8" s="25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25">
      <c r="A9" s="26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7.100000000000001" customHeight="1" x14ac:dyDescent="0.25">
      <c r="A10" s="27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25">
      <c r="A11" s="20" t="s">
        <v>0</v>
      </c>
      <c r="B11" s="18"/>
      <c r="C11" s="18"/>
      <c r="D11" s="18"/>
      <c r="E11" s="18"/>
      <c r="F11" s="18"/>
      <c r="G11" s="18"/>
      <c r="H11" s="18"/>
      <c r="I11" s="28" t="s">
        <v>6</v>
      </c>
      <c r="J11" s="22"/>
      <c r="K11" s="2" t="s">
        <v>7</v>
      </c>
      <c r="L11" s="28" t="s">
        <v>8</v>
      </c>
      <c r="M11" s="22"/>
      <c r="N11" s="22"/>
      <c r="O11" s="20" t="s">
        <v>0</v>
      </c>
      <c r="P11" s="18"/>
      <c r="Q11" s="18"/>
      <c r="R11" s="18"/>
      <c r="S11" s="18"/>
      <c r="T11" s="18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29" t="s">
        <v>9</v>
      </c>
      <c r="B14" s="29" t="s">
        <v>10</v>
      </c>
      <c r="C14" s="29" t="s">
        <v>11</v>
      </c>
      <c r="D14" s="32"/>
      <c r="E14" s="29" t="s">
        <v>12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29" t="s">
        <v>13</v>
      </c>
      <c r="R14" s="39"/>
      <c r="S14" s="32"/>
      <c r="T14" s="29" t="s">
        <v>14</v>
      </c>
    </row>
    <row r="15" spans="1:20" ht="20.45" customHeight="1" x14ac:dyDescent="0.25">
      <c r="A15" s="30"/>
      <c r="B15" s="30"/>
      <c r="C15" s="33"/>
      <c r="D15" s="34"/>
      <c r="E15" s="29" t="s">
        <v>15</v>
      </c>
      <c r="F15" s="32"/>
      <c r="G15" s="29" t="s">
        <v>16</v>
      </c>
      <c r="H15" s="37"/>
      <c r="I15" s="38"/>
      <c r="J15" s="40" t="s">
        <v>17</v>
      </c>
      <c r="K15" s="18"/>
      <c r="L15" s="18"/>
      <c r="M15" s="18"/>
      <c r="N15" s="18"/>
      <c r="O15" s="18"/>
      <c r="P15" s="18"/>
      <c r="Q15" s="33"/>
      <c r="R15" s="18"/>
      <c r="S15" s="34"/>
      <c r="T15" s="30"/>
    </row>
    <row r="16" spans="1:20" ht="16.350000000000001" customHeight="1" x14ac:dyDescent="0.25">
      <c r="A16" s="30"/>
      <c r="B16" s="30"/>
      <c r="C16" s="33"/>
      <c r="D16" s="34"/>
      <c r="E16" s="33"/>
      <c r="F16" s="34"/>
      <c r="G16" s="29" t="s">
        <v>18</v>
      </c>
      <c r="H16" s="41" t="s">
        <v>0</v>
      </c>
      <c r="I16" s="37"/>
      <c r="J16" s="42" t="s">
        <v>19</v>
      </c>
      <c r="K16" s="43"/>
      <c r="L16" s="43"/>
      <c r="M16" s="43"/>
      <c r="N16" s="43"/>
      <c r="O16" s="43"/>
      <c r="P16" s="44"/>
      <c r="Q16" s="33"/>
      <c r="R16" s="18"/>
      <c r="S16" s="34"/>
      <c r="T16" s="30"/>
    </row>
    <row r="17" spans="1:22" ht="17.100000000000001" customHeight="1" x14ac:dyDescent="0.25">
      <c r="A17" s="30"/>
      <c r="B17" s="30"/>
      <c r="C17" s="33"/>
      <c r="D17" s="34"/>
      <c r="E17" s="33"/>
      <c r="F17" s="34"/>
      <c r="G17" s="30"/>
      <c r="H17" s="29" t="s">
        <v>20</v>
      </c>
      <c r="I17" s="32"/>
      <c r="J17" s="29" t="s">
        <v>21</v>
      </c>
      <c r="K17" s="37"/>
      <c r="L17" s="37"/>
      <c r="M17" s="37"/>
      <c r="N17" s="37"/>
      <c r="O17" s="37"/>
      <c r="P17" s="38"/>
      <c r="Q17" s="33"/>
      <c r="R17" s="18"/>
      <c r="S17" s="34"/>
      <c r="T17" s="30"/>
    </row>
    <row r="18" spans="1:22" ht="50.1" customHeight="1" x14ac:dyDescent="0.25">
      <c r="A18" s="31"/>
      <c r="B18" s="31"/>
      <c r="C18" s="35"/>
      <c r="D18" s="36"/>
      <c r="E18" s="35"/>
      <c r="F18" s="36"/>
      <c r="G18" s="31"/>
      <c r="H18" s="35"/>
      <c r="I18" s="36"/>
      <c r="J18" s="29" t="s">
        <v>20</v>
      </c>
      <c r="K18" s="37"/>
      <c r="L18" s="38"/>
      <c r="M18" s="3" t="s">
        <v>22</v>
      </c>
      <c r="N18" s="29" t="s">
        <v>23</v>
      </c>
      <c r="O18" s="38"/>
      <c r="P18" s="3" t="s">
        <v>24</v>
      </c>
      <c r="Q18" s="35"/>
      <c r="R18" s="22"/>
      <c r="S18" s="36"/>
      <c r="T18" s="31"/>
    </row>
    <row r="19" spans="1:22" x14ac:dyDescent="0.25">
      <c r="A19" s="5" t="s">
        <v>25</v>
      </c>
      <c r="B19" s="5" t="s">
        <v>26</v>
      </c>
      <c r="C19" s="45" t="s">
        <v>27</v>
      </c>
      <c r="D19" s="38"/>
      <c r="E19" s="45" t="s">
        <v>28</v>
      </c>
      <c r="F19" s="38"/>
      <c r="G19" s="5" t="s">
        <v>29</v>
      </c>
      <c r="H19" s="45" t="s">
        <v>30</v>
      </c>
      <c r="I19" s="38"/>
      <c r="J19" s="45" t="s">
        <v>31</v>
      </c>
      <c r="K19" s="37"/>
      <c r="L19" s="38"/>
      <c r="M19" s="5" t="s">
        <v>32</v>
      </c>
      <c r="N19" s="45" t="s">
        <v>33</v>
      </c>
      <c r="O19" s="38"/>
      <c r="P19" s="5" t="s">
        <v>34</v>
      </c>
      <c r="Q19" s="45" t="s">
        <v>35</v>
      </c>
      <c r="R19" s="37"/>
      <c r="S19" s="38"/>
      <c r="T19" s="5" t="s">
        <v>36</v>
      </c>
    </row>
    <row r="20" spans="1:22" ht="48" customHeight="1" x14ac:dyDescent="0.25">
      <c r="A20" s="6" t="s">
        <v>37</v>
      </c>
      <c r="B20" s="6" t="s">
        <v>38</v>
      </c>
      <c r="C20" s="50" t="s">
        <v>39</v>
      </c>
      <c r="D20" s="38"/>
      <c r="E20" s="8"/>
      <c r="F20" s="14">
        <f>G20+M20</f>
        <v>945449.17</v>
      </c>
      <c r="G20" s="12">
        <v>803631.79</v>
      </c>
      <c r="H20" s="51">
        <v>0</v>
      </c>
      <c r="I20" s="52"/>
      <c r="J20" s="51">
        <v>0</v>
      </c>
      <c r="K20" s="53"/>
      <c r="L20" s="52"/>
      <c r="M20" s="12">
        <v>141817.38</v>
      </c>
      <c r="N20" s="51">
        <v>0</v>
      </c>
      <c r="O20" s="52"/>
      <c r="P20" s="13">
        <v>0</v>
      </c>
      <c r="Q20" s="54">
        <v>44104</v>
      </c>
      <c r="R20" s="53"/>
      <c r="S20" s="52"/>
      <c r="T20" s="7" t="s">
        <v>40</v>
      </c>
      <c r="U20" s="46"/>
      <c r="V20" s="47"/>
    </row>
    <row r="21" spans="1:22" x14ac:dyDescent="0.25">
      <c r="A21" s="60" t="s">
        <v>41</v>
      </c>
      <c r="B21" s="58"/>
      <c r="C21" s="58"/>
      <c r="D21" s="58"/>
      <c r="E21" s="59"/>
      <c r="F21" s="9">
        <f>F20</f>
        <v>945449.17</v>
      </c>
      <c r="G21" s="15">
        <f>G20</f>
        <v>803631.79</v>
      </c>
      <c r="H21" s="55">
        <v>0</v>
      </c>
      <c r="I21" s="56"/>
      <c r="J21" s="57">
        <v>0</v>
      </c>
      <c r="K21" s="58"/>
      <c r="L21" s="59"/>
      <c r="M21" s="10">
        <f>M20</f>
        <v>141817.38</v>
      </c>
      <c r="N21" s="55">
        <v>0</v>
      </c>
      <c r="O21" s="56"/>
      <c r="P21" s="16">
        <v>0</v>
      </c>
      <c r="Q21" s="11"/>
      <c r="R21" s="1"/>
      <c r="S21" s="1"/>
      <c r="T21" s="4"/>
    </row>
    <row r="22" spans="1:22" ht="15.75" customHeight="1" x14ac:dyDescent="0.25">
      <c r="A22" s="48" t="s">
        <v>42</v>
      </c>
      <c r="B22" s="22"/>
      <c r="C22" s="22"/>
      <c r="D22" s="22"/>
      <c r="E22" s="22"/>
      <c r="F22" s="38"/>
      <c r="G22" s="49">
        <v>803632</v>
      </c>
      <c r="H22" s="22"/>
      <c r="I22" s="22"/>
      <c r="J22" s="22"/>
      <c r="K22" s="22"/>
      <c r="L22" s="22"/>
      <c r="M22" s="37"/>
      <c r="N22" s="22"/>
      <c r="O22" s="22"/>
      <c r="P22" s="22"/>
      <c r="Q22" s="37"/>
      <c r="R22" s="37"/>
      <c r="S22" s="37"/>
      <c r="T22" s="38"/>
    </row>
    <row r="23" spans="1:22" ht="36.6" customHeight="1" x14ac:dyDescent="0.25"/>
  </sheetData>
  <mergeCells count="54">
    <mergeCell ref="U20:V20"/>
    <mergeCell ref="A22:F22"/>
    <mergeCell ref="G22:T22"/>
    <mergeCell ref="C20:D20"/>
    <mergeCell ref="H20:I20"/>
    <mergeCell ref="J20:L20"/>
    <mergeCell ref="N20:O20"/>
    <mergeCell ref="Q20:S20"/>
    <mergeCell ref="H21:I21"/>
    <mergeCell ref="J21:L21"/>
    <mergeCell ref="N21:O21"/>
    <mergeCell ref="A21:E21"/>
    <mergeCell ref="Q19:S19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2023-09-05T09:10:04Z</dcterms:created>
  <dcterms:modified xsi:type="dcterms:W3CDTF">2023-09-12T08:30:44Z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