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G25" i="1"/>
  <c r="F24" i="1"/>
  <c r="F21" i="1"/>
  <c r="F23" i="1"/>
  <c r="F25" i="1" l="1"/>
</calcChain>
</file>

<file path=xl/sharedStrings.xml><?xml version="1.0" encoding="utf-8"?>
<sst xmlns="http://schemas.openxmlformats.org/spreadsheetml/2006/main" count="68" uniqueCount="53">
  <si>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</si>
  <si>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</si>
  <si>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</si>
  <si>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</si>
  <si>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</si>
  <si>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TELŠIŲ REGIONO PROJEKTŲ SĄRAŠAS</t>
    </r>
  </si>
  <si>
    <t>2017-09-27</t>
  </si>
  <si>
    <t>Nr.</t>
  </si>
  <si>
    <t>10.1.3-ESFA-R-920-81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</si>
  <si>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</si>
  <si>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</si>
  <si>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</si>
  <si>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</si>
  <si>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</si>
  <si>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</si>
  <si>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</si>
  <si>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</si>
  <si>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</si>
  <si>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</si>
  <si>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</si>
  <si>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</si>
  <si>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</si>
  <si>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</si>
  <si>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</si>
  <si>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</si>
  <si>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</si>
  <si>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</si>
  <si>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</si>
  <si>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</si>
  <si>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</si>
  <si>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</si>
  <si>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</si>
  <si>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</si>
  <si>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</si>
  <si>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</si>
  <si>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</si>
  <si>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</si>
  <si>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</si>
  <si>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</si>
  <si>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Švietimo paslaugų kokybės gerinimas Mažeikių rajono savivaldybėje</t>
  </si>
  <si>
    <t>2.</t>
  </si>
  <si>
    <t>Plungės rajono savivaldybės administracija</t>
  </si>
  <si>
    <t>Teikiamų paslaugų procesų tobulinimas ir aptarnavimo kokybės gerinimas Plungės rajono savivaldybėje</t>
  </si>
  <si>
    <t>3.</t>
  </si>
  <si>
    <t>Telšių rajono savivaldybės administracija</t>
  </si>
  <si>
    <t>Paslaugų ir asmenų aptarnavimo kokybės gerinimas Telšių rajono savivaldybėje</t>
  </si>
  <si>
    <t>4.</t>
  </si>
  <si>
    <t>Švietimo paslaugų kokybės gerinimas Telšių rajono savivaldybėje</t>
  </si>
  <si>
    <t>Projektas turi atitikti parengtumo sąlygas, nurodytas Aprašo 33.2 punkte.</t>
  </si>
  <si>
    <t>IŠ VISO:</t>
  </si>
  <si>
    <t>Regionui numatytas ES struktūrinių fondų lėšų limitas:</t>
  </si>
  <si>
    <t xml:space="preserve">Projektas </t>
  </si>
  <si>
    <t xml:space="preserve">PATVIRTINTA
Telšių regiono plėtros tarybos 2017 m. rugsėjo 27 d. sprendimu Nr. 51/10S-36 (Telšių regiono plėtros tarybos 2023 m.spalio 4 d. sprendimo Nr.K/S-28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</si>
</sst>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1"/>
      <name val="Calibri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1" fillId="0" borderId="0" xfId="0" applyFont="1"/>
    <xf numFmtId="0" fontId="8" fillId="0" borderId="2" xfId="1" applyFont="1" applyBorder="1" applyAlignment="1">
      <alignment horizontal="left" vertical="top" wrapText="1" readingOrder="1"/>
    </xf>
    <xf numFmtId="164" fontId="14" fillId="0" borderId="2" xfId="1" applyNumberFormat="1" applyFont="1" applyBorder="1" applyAlignment="1">
      <alignment horizontal="center" vertical="center" wrapText="1" readingOrder="1"/>
    </xf>
    <xf numFmtId="4" fontId="13" fillId="0" borderId="5" xfId="1" applyNumberFormat="1" applyFont="1" applyBorder="1" applyAlignment="1">
      <alignment horizontal="center" vertical="center" wrapText="1"/>
    </xf>
    <xf numFmtId="164" fontId="14" fillId="0" borderId="16" xfId="1" applyNumberFormat="1" applyFont="1" applyBorder="1" applyAlignment="1">
      <alignment horizontal="center" vertical="center" wrapText="1" readingOrder="1"/>
    </xf>
    <xf numFmtId="4" fontId="13" fillId="0" borderId="16" xfId="1" applyNumberFormat="1" applyFont="1" applyBorder="1" applyAlignment="1">
      <alignment horizontal="center" vertical="center" wrapText="1"/>
    </xf>
    <xf numFmtId="164" fontId="14" fillId="0" borderId="14" xfId="1" applyNumberFormat="1" applyFont="1" applyBorder="1" applyAlignment="1">
      <alignment horizontal="center" vertical="center" wrapText="1" readingOrder="1"/>
    </xf>
    <xf numFmtId="164" fontId="9" fillId="0" borderId="17" xfId="1" applyNumberFormat="1" applyFont="1" applyBorder="1" applyAlignment="1">
      <alignment horizontal="center" vertical="top" wrapText="1" readingOrder="1"/>
    </xf>
    <xf numFmtId="164" fontId="12" fillId="0" borderId="17" xfId="1" applyNumberFormat="1" applyFont="1" applyBorder="1" applyAlignment="1">
      <alignment horizontal="center" vertical="top" wrapText="1" readingOrder="1"/>
    </xf>
    <xf numFmtId="0" fontId="15" fillId="0" borderId="0" xfId="0" applyFont="1"/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9" fillId="0" borderId="17" xfId="1" applyNumberFormat="1" applyFont="1" applyBorder="1" applyAlignment="1">
      <alignment horizontal="center" vertical="top" wrapText="1" readingOrder="1"/>
    </xf>
    <xf numFmtId="0" fontId="1" fillId="0" borderId="17" xfId="1" applyFont="1" applyBorder="1" applyAlignment="1">
      <alignment horizontal="center" vertical="top" wrapText="1"/>
    </xf>
    <xf numFmtId="0" fontId="8" fillId="0" borderId="17" xfId="1" applyFont="1" applyBorder="1" applyAlignment="1">
      <alignment horizontal="right" vertical="top" wrapText="1" readingOrder="1"/>
    </xf>
    <xf numFmtId="0" fontId="1" fillId="0" borderId="17" xfId="1" applyFont="1" applyBorder="1" applyAlignment="1">
      <alignment vertical="top" wrapText="1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165" fontId="14" fillId="0" borderId="2" xfId="1" applyNumberFormat="1" applyFont="1" applyBorder="1" applyAlignment="1">
      <alignment horizontal="center" vertical="center" wrapText="1" readingOrder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 readingOrder="1"/>
    </xf>
    <xf numFmtId="0" fontId="9" fillId="0" borderId="18" xfId="1" applyFont="1" applyBorder="1" applyAlignment="1">
      <alignment horizontal="center" vertical="top" wrapText="1" readingOrder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165" fontId="14" fillId="0" borderId="10" xfId="1" applyNumberFormat="1" applyFont="1" applyBorder="1" applyAlignment="1">
      <alignment horizontal="center" vertical="center" wrapText="1" readingOrder="1"/>
    </xf>
    <xf numFmtId="165" fontId="14" fillId="0" borderId="4" xfId="1" applyNumberFormat="1" applyFont="1" applyBorder="1" applyAlignment="1">
      <alignment horizontal="center" vertical="center" wrapText="1" readingOrder="1"/>
    </xf>
    <xf numFmtId="165" fontId="14" fillId="0" borderId="5" xfId="1" applyNumberFormat="1" applyFont="1" applyBorder="1" applyAlignment="1">
      <alignment horizontal="center" vertical="center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6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tabSelected="1" topLeftCell="A2" zoomScale="107" zoomScaleNormal="107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1.4" customHeight="1" x14ac:dyDescent="0.3">
      <c r="R1" s="15" t="s">
        <v>51</v>
      </c>
    </row>
    <row r="2" spans="1:20" ht="62.25" customHeight="1" x14ac:dyDescent="0.3">
      <c r="A2" s="60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62" t="s">
        <v>52</v>
      </c>
      <c r="S2" s="47"/>
      <c r="T2" s="47"/>
    </row>
    <row r="3" spans="1:20" ht="17.100000000000001" customHeight="1" x14ac:dyDescent="0.3">
      <c r="A3" s="60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63" t="s">
        <v>0</v>
      </c>
      <c r="S3" s="47"/>
      <c r="T3" s="47"/>
    </row>
    <row r="4" spans="1:20" ht="17.100000000000001" customHeight="1" x14ac:dyDescent="0.3">
      <c r="A4" s="58" t="s">
        <v>0</v>
      </c>
      <c r="B4" s="47"/>
      <c r="C4" s="47"/>
      <c r="D4" s="64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8" t="s">
        <v>0</v>
      </c>
      <c r="T4" s="47"/>
    </row>
    <row r="5" spans="1:20" ht="17.100000000000001" customHeight="1" x14ac:dyDescent="0.3">
      <c r="A5" s="54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7.100000000000001" customHeight="1" x14ac:dyDescent="0.3">
      <c r="A6" s="60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17.100000000000001" customHeight="1" x14ac:dyDescent="0.3">
      <c r="A7" s="58" t="s">
        <v>0</v>
      </c>
      <c r="B7" s="47"/>
      <c r="C7" s="47"/>
      <c r="D7" s="61" t="s">
        <v>3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8" t="s">
        <v>0</v>
      </c>
      <c r="T7" s="47"/>
    </row>
    <row r="8" spans="1:20" ht="17.100000000000001" customHeight="1" x14ac:dyDescent="0.3">
      <c r="A8" s="54" t="s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ht="15" customHeight="1" x14ac:dyDescent="0.3">
      <c r="A9" s="55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15" customHeight="1" x14ac:dyDescent="0.3">
      <c r="A10" s="56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17.100000000000001" customHeight="1" x14ac:dyDescent="0.3">
      <c r="A11" s="57" t="s">
        <v>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0" x14ac:dyDescent="0.3">
      <c r="A12" s="58" t="s">
        <v>0</v>
      </c>
      <c r="B12" s="47"/>
      <c r="C12" s="47"/>
      <c r="D12" s="47"/>
      <c r="E12" s="47"/>
      <c r="F12" s="47"/>
      <c r="G12" s="47"/>
      <c r="H12" s="47"/>
      <c r="I12" s="59" t="s">
        <v>6</v>
      </c>
      <c r="J12" s="53"/>
      <c r="K12" s="1" t="s">
        <v>7</v>
      </c>
      <c r="L12" s="59" t="s">
        <v>8</v>
      </c>
      <c r="M12" s="53"/>
      <c r="N12" s="53"/>
      <c r="O12" s="58" t="s">
        <v>0</v>
      </c>
      <c r="P12" s="47"/>
      <c r="Q12" s="47"/>
      <c r="R12" s="47"/>
      <c r="S12" s="47"/>
      <c r="T12" s="4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38" t="s">
        <v>9</v>
      </c>
      <c r="B15" s="38" t="s">
        <v>10</v>
      </c>
      <c r="C15" s="38" t="s">
        <v>11</v>
      </c>
      <c r="D15" s="41"/>
      <c r="E15" s="38" t="s">
        <v>12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17"/>
      <c r="Q15" s="38" t="s">
        <v>13</v>
      </c>
      <c r="R15" s="52"/>
      <c r="S15" s="41"/>
      <c r="T15" s="38" t="s">
        <v>14</v>
      </c>
    </row>
    <row r="16" spans="1:20" ht="20.399999999999999" customHeight="1" x14ac:dyDescent="0.3">
      <c r="A16" s="39"/>
      <c r="B16" s="39"/>
      <c r="C16" s="42"/>
      <c r="D16" s="43"/>
      <c r="E16" s="38" t="s">
        <v>15</v>
      </c>
      <c r="F16" s="41"/>
      <c r="G16" s="38" t="s">
        <v>16</v>
      </c>
      <c r="H16" s="37"/>
      <c r="I16" s="17"/>
      <c r="J16" s="46" t="s">
        <v>17</v>
      </c>
      <c r="K16" s="47"/>
      <c r="L16" s="47"/>
      <c r="M16" s="47"/>
      <c r="N16" s="47"/>
      <c r="O16" s="47"/>
      <c r="P16" s="47"/>
      <c r="Q16" s="42"/>
      <c r="R16" s="47"/>
      <c r="S16" s="43"/>
      <c r="T16" s="39"/>
    </row>
    <row r="17" spans="1:21" ht="16.350000000000001" customHeight="1" x14ac:dyDescent="0.3">
      <c r="A17" s="39"/>
      <c r="B17" s="39"/>
      <c r="C17" s="42"/>
      <c r="D17" s="43"/>
      <c r="E17" s="42"/>
      <c r="F17" s="43"/>
      <c r="G17" s="38" t="s">
        <v>18</v>
      </c>
      <c r="H17" s="48" t="s">
        <v>0</v>
      </c>
      <c r="I17" s="37"/>
      <c r="J17" s="49" t="s">
        <v>19</v>
      </c>
      <c r="K17" s="50"/>
      <c r="L17" s="50"/>
      <c r="M17" s="50"/>
      <c r="N17" s="50"/>
      <c r="O17" s="50"/>
      <c r="P17" s="51"/>
      <c r="Q17" s="42"/>
      <c r="R17" s="47"/>
      <c r="S17" s="43"/>
      <c r="T17" s="39"/>
    </row>
    <row r="18" spans="1:21" ht="17.100000000000001" customHeight="1" x14ac:dyDescent="0.3">
      <c r="A18" s="39"/>
      <c r="B18" s="39"/>
      <c r="C18" s="42"/>
      <c r="D18" s="43"/>
      <c r="E18" s="42"/>
      <c r="F18" s="43"/>
      <c r="G18" s="39"/>
      <c r="H18" s="38" t="s">
        <v>20</v>
      </c>
      <c r="I18" s="41"/>
      <c r="J18" s="38" t="s">
        <v>21</v>
      </c>
      <c r="K18" s="37"/>
      <c r="L18" s="37"/>
      <c r="M18" s="37"/>
      <c r="N18" s="37"/>
      <c r="O18" s="37"/>
      <c r="P18" s="17"/>
      <c r="Q18" s="42"/>
      <c r="R18" s="47"/>
      <c r="S18" s="43"/>
      <c r="T18" s="39"/>
    </row>
    <row r="19" spans="1:21" ht="50.1" customHeight="1" x14ac:dyDescent="0.3">
      <c r="A19" s="40"/>
      <c r="B19" s="40"/>
      <c r="C19" s="44"/>
      <c r="D19" s="45"/>
      <c r="E19" s="44"/>
      <c r="F19" s="45"/>
      <c r="G19" s="40"/>
      <c r="H19" s="44"/>
      <c r="I19" s="45"/>
      <c r="J19" s="38" t="s">
        <v>20</v>
      </c>
      <c r="K19" s="37"/>
      <c r="L19" s="17"/>
      <c r="M19" s="2" t="s">
        <v>22</v>
      </c>
      <c r="N19" s="38" t="s">
        <v>23</v>
      </c>
      <c r="O19" s="17"/>
      <c r="P19" s="2" t="s">
        <v>24</v>
      </c>
      <c r="Q19" s="44"/>
      <c r="R19" s="53"/>
      <c r="S19" s="45"/>
      <c r="T19" s="40"/>
    </row>
    <row r="20" spans="1:21" x14ac:dyDescent="0.3">
      <c r="A20" s="3" t="s">
        <v>25</v>
      </c>
      <c r="B20" s="3" t="s">
        <v>26</v>
      </c>
      <c r="C20" s="36" t="s">
        <v>27</v>
      </c>
      <c r="D20" s="17"/>
      <c r="E20" s="36" t="s">
        <v>28</v>
      </c>
      <c r="F20" s="17"/>
      <c r="G20" s="3" t="s">
        <v>29</v>
      </c>
      <c r="H20" s="36" t="s">
        <v>30</v>
      </c>
      <c r="I20" s="17"/>
      <c r="J20" s="36" t="s">
        <v>31</v>
      </c>
      <c r="K20" s="37"/>
      <c r="L20" s="17"/>
      <c r="M20" s="3" t="s">
        <v>32</v>
      </c>
      <c r="N20" s="36" t="s">
        <v>33</v>
      </c>
      <c r="O20" s="17"/>
      <c r="P20" s="3" t="s">
        <v>34</v>
      </c>
      <c r="Q20" s="36" t="s">
        <v>35</v>
      </c>
      <c r="R20" s="37"/>
      <c r="S20" s="17"/>
      <c r="T20" s="3" t="s">
        <v>36</v>
      </c>
    </row>
    <row r="21" spans="1:21" ht="34.5" customHeight="1" x14ac:dyDescent="0.3">
      <c r="A21" s="4" t="s">
        <v>37</v>
      </c>
      <c r="B21" s="4" t="s">
        <v>38</v>
      </c>
      <c r="C21" s="16" t="s">
        <v>39</v>
      </c>
      <c r="D21" s="17"/>
      <c r="E21" s="8"/>
      <c r="F21" s="9">
        <f>G21+M21</f>
        <v>381769.92</v>
      </c>
      <c r="G21" s="8">
        <v>324504.43</v>
      </c>
      <c r="H21" s="28">
        <v>0</v>
      </c>
      <c r="I21" s="27"/>
      <c r="J21" s="28">
        <v>0</v>
      </c>
      <c r="K21" s="26"/>
      <c r="L21" s="27"/>
      <c r="M21" s="8">
        <v>57265.49</v>
      </c>
      <c r="N21" s="28">
        <v>0</v>
      </c>
      <c r="O21" s="27"/>
      <c r="P21" s="8">
        <v>0</v>
      </c>
      <c r="Q21" s="25">
        <v>43189</v>
      </c>
      <c r="R21" s="26"/>
      <c r="S21" s="27"/>
      <c r="T21" s="5"/>
      <c r="U21" s="6"/>
    </row>
    <row r="22" spans="1:21" ht="45" customHeight="1" x14ac:dyDescent="0.3">
      <c r="A22" s="4" t="s">
        <v>40</v>
      </c>
      <c r="B22" s="4" t="s">
        <v>41</v>
      </c>
      <c r="C22" s="16" t="s">
        <v>42</v>
      </c>
      <c r="D22" s="17"/>
      <c r="E22" s="28">
        <v>248434.44</v>
      </c>
      <c r="F22" s="27"/>
      <c r="G22" s="8">
        <v>211169.27</v>
      </c>
      <c r="H22" s="28">
        <v>0</v>
      </c>
      <c r="I22" s="27"/>
      <c r="J22" s="28">
        <v>0</v>
      </c>
      <c r="K22" s="26"/>
      <c r="L22" s="27"/>
      <c r="M22" s="8">
        <v>37265.17</v>
      </c>
      <c r="N22" s="28">
        <v>0</v>
      </c>
      <c r="O22" s="27"/>
      <c r="P22" s="8">
        <v>0</v>
      </c>
      <c r="Q22" s="25">
        <v>43069</v>
      </c>
      <c r="R22" s="26"/>
      <c r="S22" s="27"/>
      <c r="T22" s="5" t="s">
        <v>0</v>
      </c>
    </row>
    <row r="23" spans="1:21" ht="47.25" customHeight="1" x14ac:dyDescent="0.3">
      <c r="A23" s="4" t="s">
        <v>43</v>
      </c>
      <c r="B23" s="4" t="s">
        <v>44</v>
      </c>
      <c r="C23" s="16" t="s">
        <v>45</v>
      </c>
      <c r="D23" s="17"/>
      <c r="E23" s="8"/>
      <c r="F23" s="9">
        <f>G23+M23</f>
        <v>197915.12</v>
      </c>
      <c r="G23" s="8">
        <v>168227.85</v>
      </c>
      <c r="H23" s="28">
        <v>0</v>
      </c>
      <c r="I23" s="27"/>
      <c r="J23" s="28">
        <v>0</v>
      </c>
      <c r="K23" s="26"/>
      <c r="L23" s="27"/>
      <c r="M23" s="8">
        <v>29687.27</v>
      </c>
      <c r="N23" s="28">
        <v>0</v>
      </c>
      <c r="O23" s="27"/>
      <c r="P23" s="8">
        <v>0</v>
      </c>
      <c r="Q23" s="32"/>
      <c r="R23" s="33"/>
      <c r="S23" s="34"/>
      <c r="T23" s="5"/>
    </row>
    <row r="24" spans="1:21" ht="33.75" customHeight="1" x14ac:dyDescent="0.3">
      <c r="A24" s="4" t="s">
        <v>46</v>
      </c>
      <c r="B24" s="4" t="s">
        <v>44</v>
      </c>
      <c r="C24" s="16" t="s">
        <v>47</v>
      </c>
      <c r="D24" s="17"/>
      <c r="E24" s="10"/>
      <c r="F24" s="11">
        <f>G24+M24</f>
        <v>46110.96</v>
      </c>
      <c r="G24" s="12">
        <v>39194.31</v>
      </c>
      <c r="H24" s="28">
        <v>0</v>
      </c>
      <c r="I24" s="27"/>
      <c r="J24" s="28">
        <v>0</v>
      </c>
      <c r="K24" s="26"/>
      <c r="L24" s="27"/>
      <c r="M24" s="12">
        <v>6916.65</v>
      </c>
      <c r="N24" s="28">
        <v>0</v>
      </c>
      <c r="O24" s="27"/>
      <c r="P24" s="8">
        <v>0</v>
      </c>
      <c r="Q24" s="25">
        <v>43889</v>
      </c>
      <c r="R24" s="26"/>
      <c r="S24" s="27"/>
      <c r="T24" s="7" t="s">
        <v>48</v>
      </c>
      <c r="U24" s="6"/>
    </row>
    <row r="25" spans="1:21" x14ac:dyDescent="0.3">
      <c r="A25" s="35" t="s">
        <v>49</v>
      </c>
      <c r="B25" s="21"/>
      <c r="C25" s="21"/>
      <c r="D25" s="21"/>
      <c r="E25" s="21"/>
      <c r="F25" s="13">
        <f>G25+M25</f>
        <v>874230.44</v>
      </c>
      <c r="G25" s="14">
        <f>G21+G22+G23+G24</f>
        <v>743095.85999999987</v>
      </c>
      <c r="H25" s="18">
        <v>0</v>
      </c>
      <c r="I25" s="19"/>
      <c r="J25" s="18">
        <v>0</v>
      </c>
      <c r="K25" s="19"/>
      <c r="L25" s="19"/>
      <c r="M25" s="13">
        <f>M21+M22+M23+M24</f>
        <v>131134.58000000002</v>
      </c>
      <c r="N25" s="18">
        <v>0</v>
      </c>
      <c r="O25" s="19"/>
      <c r="P25" s="13">
        <v>0</v>
      </c>
      <c r="Q25" s="29"/>
      <c r="R25" s="30"/>
      <c r="S25" s="30"/>
      <c r="T25" s="31"/>
    </row>
    <row r="26" spans="1:21" ht="19.5" customHeight="1" x14ac:dyDescent="0.3">
      <c r="A26" s="20" t="s">
        <v>50</v>
      </c>
      <c r="B26" s="21"/>
      <c r="C26" s="21"/>
      <c r="D26" s="21"/>
      <c r="E26" s="21"/>
      <c r="F26" s="21"/>
      <c r="G26" s="22">
        <v>743104.56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</row>
    <row r="27" spans="1:21" ht="0" hidden="1" customHeight="1" x14ac:dyDescent="0.3"/>
    <row r="28" spans="1:21" ht="36.6" customHeight="1" x14ac:dyDescent="0.3"/>
  </sheetData>
  <mergeCells count="70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A25:E25"/>
    <mergeCell ref="Q22:S22"/>
    <mergeCell ref="C22:D22"/>
    <mergeCell ref="E22:F22"/>
    <mergeCell ref="H22:I22"/>
    <mergeCell ref="J22:L22"/>
    <mergeCell ref="N22:O22"/>
    <mergeCell ref="C23:D23"/>
    <mergeCell ref="H24:I24"/>
    <mergeCell ref="J24:L24"/>
    <mergeCell ref="N24:O24"/>
    <mergeCell ref="C24:D24"/>
    <mergeCell ref="C21:D21"/>
    <mergeCell ref="H25:I25"/>
    <mergeCell ref="J25:L25"/>
    <mergeCell ref="A26:F26"/>
    <mergeCell ref="G26:T26"/>
    <mergeCell ref="N25:O25"/>
    <mergeCell ref="Q24:S24"/>
    <mergeCell ref="H21:I21"/>
    <mergeCell ref="J21:L21"/>
    <mergeCell ref="N21:O21"/>
    <mergeCell ref="Q21:S21"/>
    <mergeCell ref="Q25:T25"/>
    <mergeCell ref="Q23:S23"/>
    <mergeCell ref="H23:I23"/>
    <mergeCell ref="J23:L23"/>
    <mergeCell ref="N23:O2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Edita Pociūtė</cp:lastModifiedBy>
  <dcterms:created xsi:type="dcterms:W3CDTF">2023-09-08T08:48:08Z</dcterms:created>
  <dcterms:modified xsi:type="dcterms:W3CDTF">2023-10-10T19:47:03Z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