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M27" i="1"/>
  <c r="G27" i="1"/>
</calcChain>
</file>

<file path=xl/sharedStrings.xml><?xml version="1.0" encoding="utf-8"?>
<sst xmlns="http://schemas.openxmlformats.org/spreadsheetml/2006/main" count="70" uniqueCount="53">
  <si>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</si>
  <si>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</si>
  <si>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</si>
  <si>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</si>
  <si>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</si>
  <si>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2017-11-21</t>
  </si>
  <si>
    <t>Nr.</t>
  </si>
  <si>
    <t>10.1.3-ESFA-R-920-21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</si>
  <si>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</si>
  <si>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</si>
  <si>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</si>
  <si>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</si>
  <si>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</si>
  <si>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</si>
  <si>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</si>
  <si>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</si>
  <si>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</si>
  <si>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</si>
  <si>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</si>
  <si>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</si>
  <si>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</si>
  <si>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</si>
  <si>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</si>
  <si>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</si>
  <si>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</si>
  <si>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</si>
  <si>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</si>
  <si>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</si>
  <si>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</si>
  <si>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</si>
  <si>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</si>
  <si>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</si>
  <si>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</si>
  <si>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</si>
  <si>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</si>
  <si>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</si>
  <si>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</si>
  <si>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</si>
  <si>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Paslaugų ir asmenų aptarnavimo kokybės gerinimas Jonavos rajono savivaldybės viešojoje bibliotekoje ir Jonavos rajono savivaldybės administracijoje</t>
  </si>
  <si>
    <t>Suėjus paraiškos pateikimo terminui projektas turi atitikti aprašo 33.2.1. punkte nurodytas parengtumo sąlygas</t>
  </si>
  <si>
    <t>2.</t>
  </si>
  <si>
    <t>Kaišiadorių rajono savivaldybės administracija</t>
  </si>
  <si>
    <t>Paslaugų ir asmenų aptarnavimo kokybės gerinimas Kaišiadorių rajono savivaldybėje</t>
  </si>
  <si>
    <t>3.</t>
  </si>
  <si>
    <t>Kauno miesto savivaldybės administracija</t>
  </si>
  <si>
    <t>Paslaugų ir asmenų aptarnavimo kokybės gerinimas Kauno miesto savivaldybėje (I dalis)</t>
  </si>
  <si>
    <t>4.</t>
  </si>
  <si>
    <t>Kėdainių rajono savivaldybės administracija</t>
  </si>
  <si>
    <t>Paslaugų ir asmenų aptarnavimo kokybės gerinimas Kėdainių rajono savivaldybėje</t>
  </si>
  <si>
    <t>IŠ VISO:</t>
  </si>
  <si>
    <t>Regionui numatytas ES struktūrinių fondų lėšų limitas:</t>
  </si>
  <si>
    <t>PATVIRTINTA
Kauno regiono plėtros tarybos 2017 m. lapkričio 21 d. sprendimu Nr. 51/2S-116
(Kauno regiono plėtros tarybos 2023 m. spalio 5 d. sprendimo Nr. 6KS-50 redakcija)</t>
  </si>
  <si>
    <t>IŠ ES STRUKTŪRINIŲ FONDŲ LĖŠŲ SIŪLOMŲ BENDRAI FINANSUOTI KAUNO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</si>
</sst>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trike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10">
    <xf numFmtId="0" fontId="1" fillId="0" borderId="0" xfId="0" applyFont="1"/>
    <xf numFmtId="4" fontId="1" fillId="0" borderId="0" xfId="0" applyNumberFormat="1" applyFont="1"/>
    <xf numFmtId="0" fontId="5" fillId="0" borderId="0" xfId="0" applyFont="1"/>
    <xf numFmtId="0" fontId="10" fillId="0" borderId="0" xfId="0" applyFont="1"/>
    <xf numFmtId="0" fontId="7" fillId="0" borderId="0" xfId="1" applyFont="1" applyAlignment="1">
      <alignment horizontal="center" vertical="top" wrapText="1" readingOrder="1"/>
    </xf>
    <xf numFmtId="0" fontId="13" fillId="2" borderId="2" xfId="1" applyFont="1" applyFill="1" applyBorder="1" applyAlignment="1">
      <alignment horizontal="center" vertical="center" wrapText="1" readingOrder="1"/>
    </xf>
    <xf numFmtId="0" fontId="13" fillId="2" borderId="2" xfId="1" applyFont="1" applyFill="1" applyBorder="1" applyAlignment="1">
      <alignment horizontal="center" vertical="top" wrapText="1" readingOrder="1"/>
    </xf>
    <xf numFmtId="0" fontId="14" fillId="0" borderId="2" xfId="1" applyFont="1" applyBorder="1" applyAlignment="1">
      <alignment vertical="top" wrapText="1" readingOrder="1"/>
    </xf>
    <xf numFmtId="164" fontId="14" fillId="0" borderId="2" xfId="1" applyNumberFormat="1" applyFont="1" applyBorder="1" applyAlignment="1">
      <alignment horizontal="right" vertical="top" wrapText="1" readingOrder="1"/>
    </xf>
    <xf numFmtId="164" fontId="14" fillId="0" borderId="2" xfId="1" applyNumberFormat="1" applyFont="1" applyBorder="1" applyAlignment="1">
      <alignment vertical="top" wrapText="1" readingOrder="1"/>
    </xf>
    <xf numFmtId="0" fontId="14" fillId="0" borderId="2" xfId="1" applyFont="1" applyBorder="1" applyAlignment="1">
      <alignment horizontal="right"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4" fontId="10" fillId="0" borderId="0" xfId="0" applyNumberFormat="1" applyFont="1"/>
    <xf numFmtId="0" fontId="14" fillId="0" borderId="18" xfId="1" applyFont="1" applyBorder="1" applyAlignment="1">
      <alignment horizontal="right" vertical="top" wrapText="1" readingOrder="1"/>
    </xf>
    <xf numFmtId="0" fontId="14" fillId="0" borderId="14" xfId="1" applyFont="1" applyBorder="1" applyAlignment="1">
      <alignment horizontal="right" vertical="top" wrapText="1" readingOrder="1"/>
    </xf>
    <xf numFmtId="0" fontId="16" fillId="0" borderId="20" xfId="1" applyFont="1" applyBorder="1" applyAlignment="1">
      <alignment horizontal="right" vertical="top" wrapText="1" readingOrder="1"/>
    </xf>
    <xf numFmtId="0" fontId="16" fillId="0" borderId="22" xfId="1" applyFont="1" applyBorder="1" applyAlignment="1">
      <alignment horizontal="right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16" fillId="0" borderId="24" xfId="1" applyNumberFormat="1" applyFont="1" applyBorder="1" applyAlignment="1">
      <alignment horizontal="right" vertical="top" wrapText="1" readingOrder="1"/>
    </xf>
    <xf numFmtId="164" fontId="16" fillId="0" borderId="25" xfId="1" applyNumberFormat="1" applyFont="1" applyBorder="1" applyAlignment="1">
      <alignment horizontal="right" vertical="top" wrapText="1" readingOrder="1"/>
    </xf>
    <xf numFmtId="164" fontId="16" fillId="0" borderId="26" xfId="1" applyNumberFormat="1" applyFont="1" applyBorder="1" applyAlignment="1">
      <alignment horizontal="right" vertical="top" wrapText="1" readingOrder="1"/>
    </xf>
    <xf numFmtId="164" fontId="16" fillId="0" borderId="27" xfId="1" applyNumberFormat="1" applyFont="1" applyBorder="1" applyAlignment="1">
      <alignment horizontal="right" vertical="top" wrapText="1" readingOrder="1"/>
    </xf>
    <xf numFmtId="164" fontId="16" fillId="0" borderId="22" xfId="1" applyNumberFormat="1" applyFont="1" applyBorder="1" applyAlignment="1">
      <alignment horizontal="right" vertical="top" wrapText="1" readingOrder="1"/>
    </xf>
    <xf numFmtId="164" fontId="16" fillId="0" borderId="28" xfId="1" applyNumberFormat="1" applyFont="1" applyBorder="1" applyAlignment="1">
      <alignment horizontal="right" vertical="top" wrapText="1" readingOrder="1"/>
    </xf>
    <xf numFmtId="164" fontId="16" fillId="0" borderId="29" xfId="1" applyNumberFormat="1" applyFont="1" applyBorder="1" applyAlignment="1">
      <alignment horizontal="right" vertical="top" wrapText="1" readingOrder="1"/>
    </xf>
    <xf numFmtId="0" fontId="16" fillId="0" borderId="30" xfId="1" applyFont="1" applyBorder="1" applyAlignment="1">
      <alignment horizontal="center" vertical="top" wrapText="1" readingOrder="1"/>
    </xf>
    <xf numFmtId="0" fontId="16" fillId="0" borderId="20" xfId="1" applyFont="1" applyBorder="1" applyAlignment="1">
      <alignment horizontal="center" vertical="top" wrapText="1" readingOrder="1"/>
    </xf>
    <xf numFmtId="0" fontId="16" fillId="0" borderId="21" xfId="1" applyFont="1" applyBorder="1" applyAlignment="1">
      <alignment horizontal="center" vertical="top" wrapText="1" readingOrder="1"/>
    </xf>
    <xf numFmtId="0" fontId="16" fillId="0" borderId="31" xfId="1" applyFont="1" applyBorder="1" applyAlignment="1">
      <alignment horizontal="center" vertical="top" wrapText="1" readingOrder="1"/>
    </xf>
    <xf numFmtId="0" fontId="16" fillId="0" borderId="1" xfId="1" applyFont="1" applyBorder="1" applyAlignment="1">
      <alignment horizontal="center" vertical="top" wrapText="1" readingOrder="1"/>
    </xf>
    <xf numFmtId="0" fontId="16" fillId="0" borderId="16" xfId="1" applyFont="1" applyBorder="1" applyAlignment="1">
      <alignment horizontal="center" vertical="top" wrapText="1" readingOrder="1"/>
    </xf>
    <xf numFmtId="165" fontId="14" fillId="0" borderId="2" xfId="1" applyNumberFormat="1" applyFont="1" applyBorder="1" applyAlignment="1">
      <alignment horizontal="right" vertical="top" wrapText="1" readingOrder="1"/>
    </xf>
    <xf numFmtId="0" fontId="10" fillId="0" borderId="4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4" fillId="0" borderId="2" xfId="1" applyFont="1" applyBorder="1" applyAlignment="1">
      <alignment vertical="top" wrapText="1" readingOrder="1"/>
    </xf>
    <xf numFmtId="164" fontId="14" fillId="0" borderId="2" xfId="1" applyNumberFormat="1" applyFont="1" applyBorder="1" applyAlignment="1">
      <alignment horizontal="right" vertical="top" wrapText="1" readingOrder="1"/>
    </xf>
    <xf numFmtId="0" fontId="10" fillId="0" borderId="3" xfId="1" applyFont="1" applyBorder="1" applyAlignment="1">
      <alignment horizontal="right" vertical="top" wrapText="1"/>
    </xf>
    <xf numFmtId="164" fontId="14" fillId="0" borderId="18" xfId="1" applyNumberFormat="1" applyFont="1" applyBorder="1" applyAlignment="1">
      <alignment horizontal="right" vertical="top" wrapText="1" readingOrder="1"/>
    </xf>
    <xf numFmtId="0" fontId="10" fillId="0" borderId="6" xfId="1" applyFont="1" applyBorder="1" applyAlignment="1">
      <alignment horizontal="right" vertical="top" wrapText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15" xfId="1" applyNumberFormat="1" applyFont="1" applyBorder="1" applyAlignment="1">
      <alignment horizontal="right" vertical="top" wrapText="1" readingOrder="1"/>
    </xf>
    <xf numFmtId="164" fontId="14" fillId="0" borderId="1" xfId="1" applyNumberFormat="1" applyFont="1" applyBorder="1" applyAlignment="1">
      <alignment horizontal="right" vertical="top" wrapText="1" readingOrder="1"/>
    </xf>
    <xf numFmtId="164" fontId="14" fillId="0" borderId="16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0" fontId="10" fillId="0" borderId="1" xfId="1" applyFont="1" applyBorder="1" applyAlignment="1">
      <alignment vertical="top" wrapText="1"/>
    </xf>
    <xf numFmtId="0" fontId="10" fillId="0" borderId="16" xfId="1" applyFont="1" applyBorder="1" applyAlignment="1">
      <alignment vertical="top" wrapText="1"/>
    </xf>
    <xf numFmtId="166" fontId="14" fillId="0" borderId="14" xfId="1" applyNumberFormat="1" applyFont="1" applyBorder="1" applyAlignment="1">
      <alignment horizontal="left" vertical="top" wrapText="1" readingOrder="1"/>
    </xf>
    <xf numFmtId="0" fontId="17" fillId="0" borderId="1" xfId="1" applyFont="1" applyBorder="1" applyAlignment="1">
      <alignment vertical="top" wrapText="1" readingOrder="1"/>
    </xf>
    <xf numFmtId="0" fontId="17" fillId="0" borderId="4" xfId="1" applyFont="1" applyBorder="1" applyAlignment="1">
      <alignment vertical="top" wrapText="1" readingOrder="1"/>
    </xf>
    <xf numFmtId="0" fontId="17" fillId="0" borderId="5" xfId="1" applyFont="1" applyBorder="1" applyAlignment="1">
      <alignment vertical="top" wrapText="1" readingOrder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14" fillId="0" borderId="17" xfId="1" applyFont="1" applyBorder="1" applyAlignment="1">
      <alignment horizontal="left" vertical="top" wrapText="1" readingOrder="1"/>
    </xf>
    <xf numFmtId="0" fontId="14" fillId="0" borderId="3" xfId="1" applyFont="1" applyBorder="1" applyAlignment="1">
      <alignment horizontal="left" vertical="top" wrapText="1" readingOrder="1"/>
    </xf>
    <xf numFmtId="0" fontId="14" fillId="0" borderId="15" xfId="1" applyFont="1" applyBorder="1" applyAlignment="1">
      <alignment horizontal="left" vertical="top" wrapText="1" readingOrder="1"/>
    </xf>
    <xf numFmtId="0" fontId="14" fillId="0" borderId="16" xfId="1" applyFont="1" applyBorder="1" applyAlignment="1">
      <alignment horizontal="left" vertical="top" wrapText="1" readingOrder="1"/>
    </xf>
    <xf numFmtId="0" fontId="14" fillId="0" borderId="18" xfId="1" applyFont="1" applyBorder="1" applyAlignment="1">
      <alignment horizontal="left" vertical="top" wrapText="1" readingOrder="1"/>
    </xf>
    <xf numFmtId="0" fontId="14" fillId="0" borderId="14" xfId="1" applyFont="1" applyBorder="1" applyAlignment="1">
      <alignment horizontal="left" vertical="top" wrapText="1" readingOrder="1"/>
    </xf>
    <xf numFmtId="164" fontId="14" fillId="0" borderId="18" xfId="1" applyNumberFormat="1" applyFont="1" applyBorder="1" applyAlignment="1">
      <alignment vertical="top" wrapText="1" readingOrder="1"/>
    </xf>
    <xf numFmtId="164" fontId="14" fillId="0" borderId="14" xfId="1" applyNumberFormat="1" applyFont="1" applyBorder="1" applyAlignment="1">
      <alignment vertical="top" wrapText="1" readingOrder="1"/>
    </xf>
    <xf numFmtId="165" fontId="14" fillId="0" borderId="17" xfId="1" applyNumberFormat="1" applyFont="1" applyBorder="1" applyAlignment="1">
      <alignment vertical="top" wrapText="1" readingOrder="1"/>
    </xf>
    <xf numFmtId="165" fontId="14" fillId="0" borderId="6" xfId="1" applyNumberFormat="1" applyFont="1" applyBorder="1" applyAlignment="1">
      <alignment vertical="top" wrapText="1" readingOrder="1"/>
    </xf>
    <xf numFmtId="165" fontId="14" fillId="0" borderId="3" xfId="1" applyNumberFormat="1" applyFont="1" applyBorder="1" applyAlignment="1">
      <alignment vertical="top" wrapText="1" readingOrder="1"/>
    </xf>
    <xf numFmtId="165" fontId="14" fillId="0" borderId="15" xfId="1" applyNumberFormat="1" applyFont="1" applyBorder="1" applyAlignment="1">
      <alignment vertical="top" wrapText="1" readingOrder="1"/>
    </xf>
    <xf numFmtId="165" fontId="14" fillId="0" borderId="1" xfId="1" applyNumberFormat="1" applyFont="1" applyBorder="1" applyAlignment="1">
      <alignment vertical="top" wrapText="1" readingOrder="1"/>
    </xf>
    <xf numFmtId="165" fontId="14" fillId="0" borderId="16" xfId="1" applyNumberFormat="1" applyFont="1" applyBorder="1" applyAlignment="1">
      <alignment vertical="top" wrapText="1" readingOrder="1"/>
    </xf>
    <xf numFmtId="165" fontId="14" fillId="0" borderId="17" xfId="1" applyNumberFormat="1" applyFont="1" applyBorder="1" applyAlignment="1">
      <alignment horizontal="right" vertical="top" wrapText="1" readingOrder="1"/>
    </xf>
    <xf numFmtId="165" fontId="14" fillId="0" borderId="6" xfId="1" applyNumberFormat="1" applyFont="1" applyBorder="1" applyAlignment="1">
      <alignment horizontal="right" vertical="top" wrapText="1" readingOrder="1"/>
    </xf>
    <xf numFmtId="165" fontId="14" fillId="0" borderId="3" xfId="1" applyNumberFormat="1" applyFont="1" applyBorder="1" applyAlignment="1">
      <alignment horizontal="right" vertical="top" wrapText="1" readingOrder="1"/>
    </xf>
    <xf numFmtId="165" fontId="14" fillId="0" borderId="15" xfId="1" applyNumberFormat="1" applyFont="1" applyBorder="1" applyAlignment="1">
      <alignment horizontal="right" vertical="top" wrapText="1" readingOrder="1"/>
    </xf>
    <xf numFmtId="165" fontId="14" fillId="0" borderId="1" xfId="1" applyNumberFormat="1" applyFont="1" applyBorder="1" applyAlignment="1">
      <alignment horizontal="right" vertical="top" wrapText="1" readingOrder="1"/>
    </xf>
    <xf numFmtId="165" fontId="14" fillId="0" borderId="16" xfId="1" applyNumberFormat="1" applyFont="1" applyBorder="1" applyAlignment="1">
      <alignment horizontal="right" vertical="top" wrapText="1" readingOrder="1"/>
    </xf>
    <xf numFmtId="0" fontId="13" fillId="2" borderId="2" xfId="1" applyFont="1" applyFill="1" applyBorder="1" applyAlignment="1">
      <alignment horizontal="center" vertical="top" wrapText="1" readingOrder="1"/>
    </xf>
    <xf numFmtId="0" fontId="10" fillId="0" borderId="5" xfId="1" applyFont="1" applyBorder="1" applyAlignment="1">
      <alignment horizontal="right" vertical="top" wrapText="1"/>
    </xf>
    <xf numFmtId="0" fontId="10" fillId="0" borderId="4" xfId="1" applyFont="1" applyBorder="1" applyAlignment="1">
      <alignment horizontal="right" vertical="top" wrapText="1"/>
    </xf>
    <xf numFmtId="0" fontId="13" fillId="2" borderId="2" xfId="1" applyFont="1" applyFill="1" applyBorder="1" applyAlignment="1">
      <alignment horizontal="center" vertical="center" wrapText="1" readingOrder="1"/>
    </xf>
    <xf numFmtId="0" fontId="10" fillId="2" borderId="7" xfId="1" applyFont="1" applyFill="1" applyBorder="1" applyAlignment="1">
      <alignment vertical="top" wrapText="1"/>
    </xf>
    <xf numFmtId="0" fontId="10" fillId="2" borderId="14" xfId="1" applyFont="1" applyFill="1" applyBorder="1" applyAlignment="1">
      <alignment vertical="top" wrapText="1"/>
    </xf>
    <xf numFmtId="0" fontId="10" fillId="0" borderId="3" xfId="1" applyFont="1" applyBorder="1" applyAlignment="1">
      <alignment vertical="top" wrapText="1"/>
    </xf>
    <xf numFmtId="0" fontId="10" fillId="2" borderId="8" xfId="1" applyFont="1" applyFill="1" applyBorder="1" applyAlignment="1">
      <alignment vertical="top" wrapText="1"/>
    </xf>
    <xf numFmtId="0" fontId="10" fillId="0" borderId="9" xfId="1" applyFont="1" applyBorder="1" applyAlignment="1">
      <alignment vertical="top" wrapText="1"/>
    </xf>
    <xf numFmtId="0" fontId="10" fillId="2" borderId="15" xfId="1" applyFont="1" applyFill="1" applyBorder="1" applyAlignment="1">
      <alignment vertical="top" wrapText="1"/>
    </xf>
    <xf numFmtId="0" fontId="13" fillId="2" borderId="0" xfId="1" applyFont="1" applyFill="1" applyAlignment="1">
      <alignment horizontal="center" vertical="center" wrapText="1" readingOrder="1"/>
    </xf>
    <xf numFmtId="0" fontId="10" fillId="0" borderId="0" xfId="0" applyFont="1"/>
    <xf numFmtId="0" fontId="13" fillId="2" borderId="10" xfId="1" applyFont="1" applyFill="1" applyBorder="1" applyAlignment="1">
      <alignment horizontal="center" vertical="center" wrapText="1" readingOrder="1"/>
    </xf>
    <xf numFmtId="0" fontId="13" fillId="2" borderId="11" xfId="1" applyFont="1" applyFill="1" applyBorder="1" applyAlignment="1">
      <alignment horizontal="left" vertical="center" wrapText="1" readingOrder="1"/>
    </xf>
    <xf numFmtId="0" fontId="10" fillId="0" borderId="12" xfId="1" applyFont="1" applyBorder="1" applyAlignment="1">
      <alignment vertical="top" wrapText="1"/>
    </xf>
    <xf numFmtId="0" fontId="10" fillId="0" borderId="13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0" borderId="0" xfId="1" applyFont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8" fillId="0" borderId="0" xfId="0" applyFont="1"/>
    <xf numFmtId="0" fontId="11" fillId="0" borderId="0" xfId="1" applyFont="1" applyAlignment="1">
      <alignment vertical="top" wrapText="1" readingOrder="1"/>
    </xf>
    <xf numFmtId="0" fontId="12" fillId="0" borderId="1" xfId="1" applyFont="1" applyBorder="1" applyAlignment="1">
      <alignment horizontal="center" vertical="center" wrapText="1" readingOrder="1"/>
    </xf>
    <xf numFmtId="164" fontId="16" fillId="0" borderId="19" xfId="1" applyNumberFormat="1" applyFont="1" applyBorder="1" applyAlignment="1">
      <alignment horizontal="right" vertical="top" wrapText="1" readingOrder="1"/>
    </xf>
    <xf numFmtId="0" fontId="15" fillId="0" borderId="17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view="pageBreakPreview" zoomScale="60" zoomScaleNormal="100" workbookViewId="0">
      <selection activeCell="A5" sqref="A5:T5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5.77734375" customWidth="1"/>
  </cols>
  <sheetData>
    <row r="1" spans="1:20" ht="20.399999999999999" customHeight="1" x14ac:dyDescent="0.3">
      <c r="R1" s="53"/>
      <c r="S1" s="54"/>
      <c r="T1" s="54"/>
    </row>
    <row r="2" spans="1:20" ht="66.599999999999994" customHeight="1" x14ac:dyDescent="0.3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96" t="s">
        <v>51</v>
      </c>
      <c r="S2" s="102"/>
      <c r="T2" s="102"/>
    </row>
    <row r="3" spans="1:20" ht="16.95" customHeight="1" x14ac:dyDescent="0.3">
      <c r="A3" s="9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103" t="s">
        <v>0</v>
      </c>
      <c r="S3" s="86"/>
      <c r="T3" s="86"/>
    </row>
    <row r="4" spans="1:20" ht="16.95" customHeight="1" x14ac:dyDescent="0.3">
      <c r="A4" s="96" t="s">
        <v>0</v>
      </c>
      <c r="B4" s="86"/>
      <c r="C4" s="86"/>
      <c r="D4" s="104" t="s">
        <v>1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96" t="s">
        <v>0</v>
      </c>
      <c r="T4" s="86"/>
    </row>
    <row r="5" spans="1:20" ht="17.100000000000001" customHeight="1" x14ac:dyDescent="0.3">
      <c r="A5" s="92" t="s">
        <v>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6.95" customHeight="1" x14ac:dyDescent="0.3">
      <c r="A6" s="98" t="s">
        <v>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spans="1:20" ht="16.95" customHeight="1" x14ac:dyDescent="0.3">
      <c r="A7" s="96" t="s">
        <v>0</v>
      </c>
      <c r="B7" s="86"/>
      <c r="C7" s="86"/>
      <c r="D7" s="99" t="s">
        <v>3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96" t="s">
        <v>0</v>
      </c>
      <c r="T7" s="86"/>
    </row>
    <row r="8" spans="1:20" ht="16.95" customHeight="1" x14ac:dyDescent="0.3">
      <c r="A8" s="92" t="s">
        <v>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spans="1:20" ht="15" customHeight="1" x14ac:dyDescent="0.3">
      <c r="A9" s="93" t="s">
        <v>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ht="15" customHeight="1" x14ac:dyDescent="0.3">
      <c r="A10" s="94" t="s">
        <v>52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0" ht="17.100000000000001" customHeight="1" x14ac:dyDescent="0.3">
      <c r="A11" s="95" t="s">
        <v>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0" x14ac:dyDescent="0.3">
      <c r="A12" s="96" t="s">
        <v>0</v>
      </c>
      <c r="B12" s="86"/>
      <c r="C12" s="86"/>
      <c r="D12" s="86"/>
      <c r="E12" s="86"/>
      <c r="F12" s="86"/>
      <c r="G12" s="86"/>
      <c r="H12" s="86"/>
      <c r="I12" s="97" t="s">
        <v>5</v>
      </c>
      <c r="J12" s="47"/>
      <c r="K12" s="4" t="s">
        <v>6</v>
      </c>
      <c r="L12" s="97" t="s">
        <v>7</v>
      </c>
      <c r="M12" s="47"/>
      <c r="N12" s="47"/>
      <c r="O12" s="96" t="s">
        <v>0</v>
      </c>
      <c r="P12" s="86"/>
      <c r="Q12" s="86"/>
      <c r="R12" s="86"/>
      <c r="S12" s="86"/>
      <c r="T12" s="86"/>
    </row>
    <row r="13" spans="1:20" ht="0" hidden="1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2.1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7.25" customHeight="1" x14ac:dyDescent="0.3">
      <c r="A15" s="78" t="s">
        <v>8</v>
      </c>
      <c r="B15" s="78" t="s">
        <v>9</v>
      </c>
      <c r="C15" s="78" t="s">
        <v>10</v>
      </c>
      <c r="D15" s="81"/>
      <c r="E15" s="78" t="s">
        <v>11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78" t="s">
        <v>12</v>
      </c>
      <c r="R15" s="91"/>
      <c r="S15" s="81"/>
      <c r="T15" s="78" t="s">
        <v>13</v>
      </c>
    </row>
    <row r="16" spans="1:20" ht="20.399999999999999" customHeight="1" x14ac:dyDescent="0.3">
      <c r="A16" s="79"/>
      <c r="B16" s="79"/>
      <c r="C16" s="82"/>
      <c r="D16" s="83"/>
      <c r="E16" s="78" t="s">
        <v>14</v>
      </c>
      <c r="F16" s="81"/>
      <c r="G16" s="78" t="s">
        <v>15</v>
      </c>
      <c r="H16" s="33"/>
      <c r="I16" s="34"/>
      <c r="J16" s="85" t="s">
        <v>16</v>
      </c>
      <c r="K16" s="86"/>
      <c r="L16" s="86"/>
      <c r="M16" s="86"/>
      <c r="N16" s="86"/>
      <c r="O16" s="86"/>
      <c r="P16" s="86"/>
      <c r="Q16" s="82"/>
      <c r="R16" s="86"/>
      <c r="S16" s="83"/>
      <c r="T16" s="79"/>
    </row>
    <row r="17" spans="1:21" ht="16.2" customHeight="1" x14ac:dyDescent="0.3">
      <c r="A17" s="79"/>
      <c r="B17" s="79"/>
      <c r="C17" s="82"/>
      <c r="D17" s="83"/>
      <c r="E17" s="82"/>
      <c r="F17" s="83"/>
      <c r="G17" s="78" t="s">
        <v>17</v>
      </c>
      <c r="H17" s="87" t="s">
        <v>0</v>
      </c>
      <c r="I17" s="33"/>
      <c r="J17" s="88" t="s">
        <v>18</v>
      </c>
      <c r="K17" s="89"/>
      <c r="L17" s="89"/>
      <c r="M17" s="89"/>
      <c r="N17" s="89"/>
      <c r="O17" s="89"/>
      <c r="P17" s="90"/>
      <c r="Q17" s="82"/>
      <c r="R17" s="86"/>
      <c r="S17" s="83"/>
      <c r="T17" s="79"/>
    </row>
    <row r="18" spans="1:21" ht="17.100000000000001" customHeight="1" x14ac:dyDescent="0.3">
      <c r="A18" s="79"/>
      <c r="B18" s="79"/>
      <c r="C18" s="82"/>
      <c r="D18" s="83"/>
      <c r="E18" s="82"/>
      <c r="F18" s="83"/>
      <c r="G18" s="79"/>
      <c r="H18" s="78" t="s">
        <v>19</v>
      </c>
      <c r="I18" s="81"/>
      <c r="J18" s="78" t="s">
        <v>20</v>
      </c>
      <c r="K18" s="33"/>
      <c r="L18" s="33"/>
      <c r="M18" s="33"/>
      <c r="N18" s="33"/>
      <c r="O18" s="33"/>
      <c r="P18" s="34"/>
      <c r="Q18" s="82"/>
      <c r="R18" s="86"/>
      <c r="S18" s="83"/>
      <c r="T18" s="79"/>
    </row>
    <row r="19" spans="1:21" ht="49.95" customHeight="1" x14ac:dyDescent="0.3">
      <c r="A19" s="80"/>
      <c r="B19" s="80"/>
      <c r="C19" s="84"/>
      <c r="D19" s="48"/>
      <c r="E19" s="84"/>
      <c r="F19" s="48"/>
      <c r="G19" s="80"/>
      <c r="H19" s="84"/>
      <c r="I19" s="48"/>
      <c r="J19" s="78" t="s">
        <v>19</v>
      </c>
      <c r="K19" s="33"/>
      <c r="L19" s="34"/>
      <c r="M19" s="5" t="s">
        <v>21</v>
      </c>
      <c r="N19" s="78" t="s">
        <v>22</v>
      </c>
      <c r="O19" s="34"/>
      <c r="P19" s="5" t="s">
        <v>23</v>
      </c>
      <c r="Q19" s="84"/>
      <c r="R19" s="47"/>
      <c r="S19" s="48"/>
      <c r="T19" s="80"/>
    </row>
    <row r="20" spans="1:21" x14ac:dyDescent="0.3">
      <c r="A20" s="6" t="s">
        <v>24</v>
      </c>
      <c r="B20" s="6" t="s">
        <v>25</v>
      </c>
      <c r="C20" s="75" t="s">
        <v>26</v>
      </c>
      <c r="D20" s="34"/>
      <c r="E20" s="75" t="s">
        <v>27</v>
      </c>
      <c r="F20" s="34"/>
      <c r="G20" s="6" t="s">
        <v>28</v>
      </c>
      <c r="H20" s="75" t="s">
        <v>29</v>
      </c>
      <c r="I20" s="34"/>
      <c r="J20" s="75" t="s">
        <v>30</v>
      </c>
      <c r="K20" s="33"/>
      <c r="L20" s="34"/>
      <c r="M20" s="6" t="s">
        <v>31</v>
      </c>
      <c r="N20" s="75" t="s">
        <v>32</v>
      </c>
      <c r="O20" s="34"/>
      <c r="P20" s="6" t="s">
        <v>33</v>
      </c>
      <c r="Q20" s="75" t="s">
        <v>34</v>
      </c>
      <c r="R20" s="33"/>
      <c r="S20" s="34"/>
      <c r="T20" s="6" t="s">
        <v>35</v>
      </c>
    </row>
    <row r="21" spans="1:21" ht="67.2" customHeight="1" x14ac:dyDescent="0.3">
      <c r="A21" s="7" t="s">
        <v>36</v>
      </c>
      <c r="B21" s="7" t="s">
        <v>37</v>
      </c>
      <c r="C21" s="35" t="s">
        <v>38</v>
      </c>
      <c r="D21" s="34"/>
      <c r="E21" s="36">
        <v>186590.77</v>
      </c>
      <c r="F21" s="76"/>
      <c r="G21" s="8">
        <v>158602.15</v>
      </c>
      <c r="H21" s="36">
        <v>0</v>
      </c>
      <c r="I21" s="76"/>
      <c r="J21" s="36">
        <v>0</v>
      </c>
      <c r="K21" s="77"/>
      <c r="L21" s="76"/>
      <c r="M21" s="8">
        <v>27988.62</v>
      </c>
      <c r="N21" s="36">
        <v>0</v>
      </c>
      <c r="O21" s="76"/>
      <c r="P21" s="9">
        <v>0</v>
      </c>
      <c r="Q21" s="32">
        <v>43159</v>
      </c>
      <c r="R21" s="33"/>
      <c r="S21" s="34"/>
      <c r="T21" s="10" t="s">
        <v>39</v>
      </c>
    </row>
    <row r="22" spans="1:21" ht="13.2" customHeight="1" x14ac:dyDescent="0.3">
      <c r="A22" s="59" t="s">
        <v>40</v>
      </c>
      <c r="B22" s="59" t="s">
        <v>41</v>
      </c>
      <c r="C22" s="55" t="s">
        <v>42</v>
      </c>
      <c r="D22" s="56"/>
      <c r="E22" s="106">
        <v>499611.81</v>
      </c>
      <c r="F22" s="107"/>
      <c r="G22" s="11">
        <v>424670.03</v>
      </c>
      <c r="H22" s="40">
        <v>0</v>
      </c>
      <c r="I22" s="42"/>
      <c r="J22" s="40">
        <v>0</v>
      </c>
      <c r="K22" s="41"/>
      <c r="L22" s="42"/>
      <c r="M22" s="38">
        <v>74941.78</v>
      </c>
      <c r="N22" s="40">
        <v>0</v>
      </c>
      <c r="O22" s="42"/>
      <c r="P22" s="38">
        <v>0</v>
      </c>
      <c r="Q22" s="69">
        <v>43159</v>
      </c>
      <c r="R22" s="70"/>
      <c r="S22" s="71"/>
      <c r="T22" s="14" t="s">
        <v>39</v>
      </c>
      <c r="U22" s="2"/>
    </row>
    <row r="23" spans="1:21" ht="48" customHeight="1" x14ac:dyDescent="0.3">
      <c r="A23" s="60"/>
      <c r="B23" s="60"/>
      <c r="C23" s="57"/>
      <c r="D23" s="58"/>
      <c r="E23" s="108"/>
      <c r="F23" s="109"/>
      <c r="G23" s="12"/>
      <c r="H23" s="43"/>
      <c r="I23" s="45"/>
      <c r="J23" s="43"/>
      <c r="K23" s="44"/>
      <c r="L23" s="45"/>
      <c r="M23" s="46"/>
      <c r="N23" s="43"/>
      <c r="O23" s="45"/>
      <c r="P23" s="46"/>
      <c r="Q23" s="72"/>
      <c r="R23" s="73"/>
      <c r="S23" s="74"/>
      <c r="T23" s="15"/>
    </row>
    <row r="24" spans="1:21" ht="12" customHeight="1" x14ac:dyDescent="0.3">
      <c r="A24" s="59" t="s">
        <v>43</v>
      </c>
      <c r="B24" s="59" t="s">
        <v>44</v>
      </c>
      <c r="C24" s="55" t="s">
        <v>45</v>
      </c>
      <c r="D24" s="56"/>
      <c r="E24" s="106">
        <v>1146239.97</v>
      </c>
      <c r="F24" s="107"/>
      <c r="G24" s="38">
        <v>974303.42</v>
      </c>
      <c r="H24" s="40">
        <v>0</v>
      </c>
      <c r="I24" s="42"/>
      <c r="J24" s="40">
        <v>0</v>
      </c>
      <c r="K24" s="41"/>
      <c r="L24" s="42"/>
      <c r="M24" s="38">
        <v>171936.55</v>
      </c>
      <c r="N24" s="40">
        <v>0</v>
      </c>
      <c r="O24" s="42"/>
      <c r="P24" s="61">
        <v>0</v>
      </c>
      <c r="Q24" s="63">
        <v>43081</v>
      </c>
      <c r="R24" s="64"/>
      <c r="S24" s="65"/>
      <c r="T24" s="14" t="s">
        <v>39</v>
      </c>
      <c r="U24" s="2"/>
    </row>
    <row r="25" spans="1:21" ht="48.6" customHeight="1" x14ac:dyDescent="0.3">
      <c r="A25" s="60"/>
      <c r="B25" s="60"/>
      <c r="C25" s="57"/>
      <c r="D25" s="58"/>
      <c r="E25" s="108"/>
      <c r="F25" s="109"/>
      <c r="G25" s="46"/>
      <c r="H25" s="43"/>
      <c r="I25" s="45"/>
      <c r="J25" s="43"/>
      <c r="K25" s="44"/>
      <c r="L25" s="45"/>
      <c r="M25" s="46"/>
      <c r="N25" s="43"/>
      <c r="O25" s="45"/>
      <c r="P25" s="62"/>
      <c r="Q25" s="66"/>
      <c r="R25" s="67"/>
      <c r="S25" s="68"/>
      <c r="T25" s="15"/>
      <c r="U25" s="1"/>
    </row>
    <row r="26" spans="1:21" ht="51" customHeight="1" thickBot="1" x14ac:dyDescent="0.35">
      <c r="A26" s="7" t="s">
        <v>46</v>
      </c>
      <c r="B26" s="7" t="s">
        <v>47</v>
      </c>
      <c r="C26" s="35" t="s">
        <v>48</v>
      </c>
      <c r="D26" s="34"/>
      <c r="E26" s="36">
        <v>336180.49</v>
      </c>
      <c r="F26" s="37"/>
      <c r="G26" s="11">
        <v>285753.42</v>
      </c>
      <c r="H26" s="38">
        <v>0</v>
      </c>
      <c r="I26" s="37"/>
      <c r="J26" s="38">
        <v>0</v>
      </c>
      <c r="K26" s="39"/>
      <c r="L26" s="37"/>
      <c r="M26" s="11">
        <v>50427.07</v>
      </c>
      <c r="N26" s="38">
        <v>0</v>
      </c>
      <c r="O26" s="37"/>
      <c r="P26" s="11">
        <v>0</v>
      </c>
      <c r="Q26" s="32">
        <v>43190</v>
      </c>
      <c r="R26" s="33"/>
      <c r="S26" s="34"/>
      <c r="T26" s="10" t="s">
        <v>39</v>
      </c>
    </row>
    <row r="27" spans="1:21" ht="14.4" customHeight="1" x14ac:dyDescent="0.3">
      <c r="A27" s="16" t="s">
        <v>49</v>
      </c>
      <c r="B27" s="16"/>
      <c r="C27" s="16"/>
      <c r="D27" s="16"/>
      <c r="E27" s="16"/>
      <c r="F27" s="105">
        <f>SUM(E21:F26)</f>
        <v>2168623.04</v>
      </c>
      <c r="G27" s="105">
        <f>SUM(G21:G26)</f>
        <v>1843329.02</v>
      </c>
      <c r="H27" s="18">
        <v>0</v>
      </c>
      <c r="I27" s="19"/>
      <c r="J27" s="18">
        <v>0</v>
      </c>
      <c r="K27" s="22"/>
      <c r="L27" s="19"/>
      <c r="M27" s="24">
        <f>SUM(M21:M26)</f>
        <v>325294.01999999996</v>
      </c>
      <c r="N27" s="18">
        <v>0</v>
      </c>
      <c r="O27" s="19"/>
      <c r="P27" s="24">
        <v>0</v>
      </c>
      <c r="Q27" s="26" t="s">
        <v>0</v>
      </c>
      <c r="R27" s="27"/>
      <c r="S27" s="27"/>
      <c r="T27" s="28"/>
    </row>
    <row r="28" spans="1:21" x14ac:dyDescent="0.3">
      <c r="A28" s="17"/>
      <c r="B28" s="17"/>
      <c r="C28" s="17"/>
      <c r="D28" s="17"/>
      <c r="E28" s="17"/>
      <c r="F28" s="105"/>
      <c r="G28" s="105"/>
      <c r="H28" s="20"/>
      <c r="I28" s="21"/>
      <c r="J28" s="20"/>
      <c r="K28" s="23"/>
      <c r="L28" s="21"/>
      <c r="M28" s="25"/>
      <c r="N28" s="20"/>
      <c r="O28" s="21"/>
      <c r="P28" s="25"/>
      <c r="Q28" s="29"/>
      <c r="R28" s="30"/>
      <c r="S28" s="30"/>
      <c r="T28" s="31"/>
    </row>
    <row r="29" spans="1:21" ht="27.6" customHeight="1" x14ac:dyDescent="0.3">
      <c r="A29" s="15" t="s">
        <v>50</v>
      </c>
      <c r="B29" s="47"/>
      <c r="C29" s="47"/>
      <c r="D29" s="47"/>
      <c r="E29" s="47"/>
      <c r="F29" s="48"/>
      <c r="G29" s="49">
        <v>1986790.93</v>
      </c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51"/>
      <c r="S29" s="51"/>
      <c r="T29" s="52"/>
    </row>
    <row r="30" spans="1:21" ht="33.6" customHeight="1" x14ac:dyDescent="0.3">
      <c r="A30" s="3"/>
      <c r="B30" s="3"/>
      <c r="C30" s="3"/>
      <c r="D30" s="3"/>
      <c r="E30" s="3"/>
      <c r="F30" s="13"/>
      <c r="G30" s="1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1" ht="0" hidden="1" customHeight="1" x14ac:dyDescent="0.3"/>
    <row r="32" spans="1:21" ht="36.6" customHeight="1" x14ac:dyDescent="0.3"/>
  </sheetData>
  <mergeCells count="89">
    <mergeCell ref="F27:F28"/>
    <mergeCell ref="G27:G28"/>
    <mergeCell ref="M27:M28"/>
    <mergeCell ref="E22:F23"/>
    <mergeCell ref="M22:M23"/>
    <mergeCell ref="M24:M25"/>
    <mergeCell ref="G24:G25"/>
    <mergeCell ref="E24:F25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2:S23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29:F29"/>
    <mergeCell ref="G29:T29"/>
    <mergeCell ref="R1:T1"/>
    <mergeCell ref="C24:D25"/>
    <mergeCell ref="B24:B25"/>
    <mergeCell ref="A24:A25"/>
    <mergeCell ref="H24:I25"/>
    <mergeCell ref="J24:L25"/>
    <mergeCell ref="N24:O25"/>
    <mergeCell ref="P24:P25"/>
    <mergeCell ref="Q24:S25"/>
    <mergeCell ref="T24:T25"/>
    <mergeCell ref="C22:D23"/>
    <mergeCell ref="B22:B23"/>
    <mergeCell ref="A22:A23"/>
    <mergeCell ref="H22:I23"/>
    <mergeCell ref="T22:T23"/>
    <mergeCell ref="A27:E28"/>
    <mergeCell ref="H27:I28"/>
    <mergeCell ref="J27:L28"/>
    <mergeCell ref="N27:O28"/>
    <mergeCell ref="P27:P28"/>
    <mergeCell ref="Q27:T28"/>
    <mergeCell ref="Q26:S26"/>
    <mergeCell ref="C26:D26"/>
    <mergeCell ref="E26:F26"/>
    <mergeCell ref="H26:I26"/>
    <mergeCell ref="J26:L26"/>
    <mergeCell ref="N26:O26"/>
    <mergeCell ref="J22:L23"/>
    <mergeCell ref="N22:O23"/>
    <mergeCell ref="P22:P23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2023-09-18T10:57:47Z</dcterms:created>
  <dcterms:modified xsi:type="dcterms:W3CDTF">2023-10-10T20:33:51Z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