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3331182F-FEF5-40B6-8437-92351A9B1B5E}" xr6:coauthVersionLast="47" xr6:coauthVersionMax="47" xr10:uidLastSave="{00000000-0000-0000-0000-000000000000}"/>
  <bookViews>
    <workbookView xWindow="8505" yWindow="6480" windowWidth="15345" windowHeight="72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<sst xmlns="http://schemas.openxmlformats.org/spreadsheetml/2006/main" count="9" uniqueCount="9">
  <si>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 xml:space="preserve"> </t>
  </si>
  <si>
    <t>Iki 1 metų laiko</t>
  </si>
  <si>
    <t>1-2 metus</t>
  </si>
  <si>
    <t>3-4 metus</t>
  </si>
  <si>
    <t>5 ir daugiau metų</t>
  </si>
  <si>
    <t>2022</t>
  </si>
  <si>
    <t>2023</t>
  </si>
  <si>
    <t>tarpas</t>
  </si>
  <si>
    <t>tarpas2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</si>
</sst>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left" vertical="center" textRotation="0" wrapText="0" indent="2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E6" totalsRowCount="1">
  <tableColumns count="5">
    <tableColumn id="1" xr3:uid="{6D35DFC0-F33A-440C-B482-E1165265B664}" name=" "/>
    <tableColumn id="3" xr3:uid="{EFD933B8-FFAF-4C21-87DC-B8A93BA927FE}" name="2023" totalsRowFunction="sum" dataDxfId="1"/>
    <tableColumn id="4" xr3:uid="{C3AE720D-E5CD-4277-9402-3C0875B5A25B}" name="tarpas" totalsRowFunction="sum" dataDxfId="0">
      <calculatedColumnFormula>70-Table1[[#This Row],[2023]]</calculatedColumnFormula>
    </tableColumn>
    <tableColumn id="2" xr3:uid="{0E9A637F-D56E-4519-AC26-D3A79D098F1A}" name="2022" totalsRowFunction="sum"/>
    <tableColumn id="5" xr3:uid="{3F107242-AABF-4EDE-A05E-53FAC9AF7991}" name="tarpas2">
      <calculatedColumnFormula>70-Table1[[#This Row],[2022]]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B9" sqref="B9"/>
    </sheetView>
  </sheetViews>
  <sheetFormatPr defaultRowHeight="15" x14ac:dyDescent="0.25"/>
  <cols>
    <col min="1" max="1" width="26" customWidth="1"/>
    <col min="2" max="2" width="10.85546875" customWidth="1"/>
    <col min="3" max="3" width="9.42578125" customWidth="1"/>
    <col min="4" max="4" width="13.5703125" customWidth="1"/>
  </cols>
  <sheetData>
    <row r="1" spans="1:6" x14ac:dyDescent="0.25">
      <c r="A1" t="s">
        <v>0</v>
      </c>
      <c r="B1" t="s">
        <v>6</v>
      </c>
      <c r="C1" t="s">
        <v>7</v>
      </c>
      <c r="D1" t="s">
        <v>5</v>
      </c>
      <c r="E1" t="s">
        <v>8</v>
      </c>
      <c r="F1">
        <v>2021</v>
      </c>
    </row>
    <row r="2" spans="1:6" x14ac:dyDescent="0.25">
      <c r="A2" s="1" t="s">
        <v>1</v>
      </c>
      <c r="B2" s="1">
        <v>4</v>
      </c>
      <c r="C2" s="1">
        <f>70-Table1[[#This Row],[2023]]</f>
        <v>66</v>
      </c>
      <c r="D2">
        <v>6</v>
      </c>
      <c r="E2">
        <f>70-Table1[[#This Row],[2022]]</f>
        <v>64</v>
      </c>
      <c r="F2">
        <v>6</v>
      </c>
    </row>
    <row r="3" spans="1:6" x14ac:dyDescent="0.25">
      <c r="A3" s="2" t="s">
        <v>2</v>
      </c>
      <c r="B3" s="2">
        <v>37</v>
      </c>
      <c r="C3" s="1">
        <f>70-Table1[[#This Row],[2023]]</f>
        <v>33</v>
      </c>
      <c r="D3">
        <v>34</v>
      </c>
      <c r="E3">
        <f>70-Table1[[#This Row],[2022]]</f>
        <v>36</v>
      </c>
      <c r="F3">
        <v>38</v>
      </c>
    </row>
    <row r="4" spans="1:6" customFormat="1" x14ac:dyDescent="0.25">
      <c r="A4" s="1" t="s">
        <v>3</v>
      </c>
      <c r="B4" s="1">
        <v>40</v>
      </c>
      <c r="C4" s="1">
        <f>70-Table1[[#This Row],[2023]]</f>
        <v>30</v>
      </c>
      <c r="D4">
        <v>34</v>
      </c>
      <c r="E4">
        <f>70-Table1[[#This Row],[2022]]</f>
        <v>36</v>
      </c>
      <c r="F4">
        <v>37</v>
      </c>
    </row>
    <row r="5" spans="1:6" customFormat="1" x14ac:dyDescent="0.25">
      <c r="A5" s="1" t="s">
        <v>4</v>
      </c>
      <c r="B5" s="1">
        <v>19</v>
      </c>
      <c r="C5" s="1">
        <f>70-Table1[[#This Row],[2023]]</f>
        <v>51</v>
      </c>
      <c r="D5">
        <v>26</v>
      </c>
      <c r="E5">
        <f>70-Table1[[#This Row],[2022]]</f>
        <v>44</v>
      </c>
      <c r="F5">
        <v>19</v>
      </c>
    </row>
    <row r="6" spans="1:6" customFormat="1" x14ac:dyDescent="0.25">
      <c r="B6">
        <f>SUBTOTAL(109,Table1[2023])</f>
        <v>100</v>
      </c>
      <c r="C6">
        <f>SUBTOTAL(109,Table1[tarpas])</f>
        <v>180</v>
      </c>
      <c r="D6">
        <f>SUBTOTAL(109,Table1[2022])</f>
        <v>100</v>
      </c>
    </row>
    <row r="7" spans="1:6" customFormat="1" x14ac:dyDescent="0.25"/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2023-09-07T14:52:42Z</dcterms:modified>
</cp:coreProperties>
</file>