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81E7C77E-BDF6-4C1C-9A5A-BFB7E36BEDAB}" xr6:coauthVersionLast="47" xr6:coauthVersionMax="47" xr10:uidLastSave="{00000000-0000-0000-0000-000000000000}"/>
  <bookViews>
    <workbookView xWindow="7095" yWindow="6435" windowWidth="14775" windowHeight="738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<sst xmlns="http://schemas.openxmlformats.org/spreadsheetml/2006/main" count="11" uniqueCount="11">
  <si>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</si>
  <si>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</si>
  <si>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</si>
  <si>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</si>
  <si>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</si>
  <si>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</si>
  <si>
    <t>2022</t>
  </si>
  <si>
    <t>2023</t>
  </si>
  <si>
    <t>tarpas</t>
  </si>
  <si>
    <t>tarpas2</t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</si>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</sst>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center" textRotation="0" wrapText="0" indent="2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F7" totalsRowCount="1">
  <tableColumns count="6">
    <tableColumn id="1" xr3:uid="{6D35DFC0-F33A-440C-B482-E1165265B664}" name=" "/>
    <tableColumn id="3" xr3:uid="{59A8B8E6-DD36-41D9-860E-55E29D3E22AD}" name="2023" dataDxfId="1"/>
    <tableColumn id="4" xr3:uid="{E3491646-686C-447F-B479-BF080984879A}" name="tarpas" dataDxfId="0">
      <calculatedColumnFormula>80-Table1[[#This Row],[2023]]</calculatedColumnFormula>
    </tableColumn>
    <tableColumn id="2" xr3:uid="{0E9A637F-D56E-4519-AC26-D3A79D098F1A}" name="2022" totalsRowFunction="custom">
      <totalsRowFormula>SUM(Table1[2022])</totalsRowFormula>
    </tableColumn>
    <tableColumn id="5" xr3:uid="{41FE3CD0-9899-4F74-8A54-1E1AD053528A}" name="tarpas2">
      <calculatedColumnFormula>80-Table1[[#This Row],[2022]]</calculatedColumnFormula>
    </tableColumn>
    <tableColumn id="6" xr3:uid="{A9B8D602-3F3B-4003-B800-BF8D584EE3DE}" name="202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0"/>
  <sheetViews>
    <sheetView tabSelected="1" workbookViewId="0">
      <selection activeCell="H11" sqref="H11"/>
    </sheetView>
  </sheetViews>
  <sheetFormatPr defaultRowHeight="15" x14ac:dyDescent="0.25"/>
  <cols>
    <col min="1" max="1" width="27.28515625" customWidth="1"/>
    <col min="2" max="3" width="12.28515625" customWidth="1"/>
    <col min="4" max="4" width="14.5703125" customWidth="1"/>
  </cols>
  <sheetData>
    <row r="1" spans="1:6" x14ac:dyDescent="0.25">
      <c r="A1" t="s">
        <v>0</v>
      </c>
      <c r="B1" t="s">
        <v>7</v>
      </c>
      <c r="C1" t="s">
        <v>8</v>
      </c>
      <c r="D1" t="s">
        <v>6</v>
      </c>
      <c r="E1" t="s">
        <v>9</v>
      </c>
      <c r="F1" t="s">
        <v>10</v>
      </c>
    </row>
    <row r="2" spans="1:6" x14ac:dyDescent="0.25">
      <c r="A2" s="1" t="s">
        <v>1</v>
      </c>
      <c r="B2" s="1">
        <v>27</v>
      </c>
      <c r="C2" s="1">
        <f>80-Table1[[#This Row],[2023]]</f>
        <v>53</v>
      </c>
      <c r="D2">
        <v>14</v>
      </c>
      <c r="E2">
        <f>80-Table1[[#This Row],[2022]]</f>
        <v>66</v>
      </c>
      <c r="F2">
        <v>18</v>
      </c>
    </row>
    <row r="3" spans="1:6" x14ac:dyDescent="0.25">
      <c r="A3" s="2" t="s">
        <v>2</v>
      </c>
      <c r="B3" s="2">
        <v>45</v>
      </c>
      <c r="C3" s="1">
        <f>80-Table1[[#This Row],[2023]]</f>
        <v>35</v>
      </c>
      <c r="D3">
        <v>56</v>
      </c>
      <c r="E3">
        <f>80-Table1[[#This Row],[2022]]</f>
        <v>24</v>
      </c>
      <c r="F3">
        <v>47</v>
      </c>
    </row>
    <row r="4" spans="1:6" customFormat="1" x14ac:dyDescent="0.25">
      <c r="A4" s="1" t="s">
        <v>3</v>
      </c>
      <c r="B4" s="1">
        <v>21</v>
      </c>
      <c r="C4" s="1">
        <f>80-Table1[[#This Row],[2023]]</f>
        <v>59</v>
      </c>
      <c r="D4">
        <v>24</v>
      </c>
      <c r="E4">
        <f>80-Table1[[#This Row],[2022]]</f>
        <v>56</v>
      </c>
      <c r="F4">
        <v>29</v>
      </c>
    </row>
    <row r="5" spans="1:6" customFormat="1" x14ac:dyDescent="0.25">
      <c r="A5" s="1" t="s">
        <v>4</v>
      </c>
      <c r="B5" s="1">
        <v>6</v>
      </c>
      <c r="C5" s="1">
        <f>80-Table1[[#This Row],[2023]]</f>
        <v>74</v>
      </c>
      <c r="D5">
        <v>5</v>
      </c>
      <c r="E5">
        <f>80-Table1[[#This Row],[2022]]</f>
        <v>75</v>
      </c>
      <c r="F5">
        <v>5</v>
      </c>
    </row>
    <row r="6" spans="1:6" customFormat="1" x14ac:dyDescent="0.25">
      <c r="A6" t="s">
        <v>5</v>
      </c>
      <c r="B6">
        <v>1</v>
      </c>
      <c r="C6" s="1">
        <f>80-Table1[[#This Row],[2023]]</f>
        <v>79</v>
      </c>
      <c r="D6">
        <v>0.2</v>
      </c>
      <c r="E6">
        <f>80-Table1[[#This Row],[2022]]</f>
        <v>79.8</v>
      </c>
      <c r="F6">
        <v>1</v>
      </c>
    </row>
    <row r="7" spans="1:6" customFormat="1" x14ac:dyDescent="0.25">
      <c r="D7">
        <f>SUM(Table1[2022])</f>
        <v>99.2</v>
      </c>
    </row>
    <row r="8" spans="1:6" customFormat="1" x14ac:dyDescent="0.25"/>
    <row r="9" spans="1:6" customFormat="1" x14ac:dyDescent="0.25"/>
    <row r="10" spans="1:6" customFormat="1" x14ac:dyDescent="0.25"/>
  </sheetData>
  <phoneticPr fontId="2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2023-09-08T09:22:57Z</dcterms:modified>
</cp:coreProperties>
</file>