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0844" windowHeight="11112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G25" i="1"/>
  <c r="F22" i="1"/>
  <c r="F21" i="1"/>
  <c r="F25" i="1" l="1"/>
</calcChain>
</file>

<file path=xl/sharedStrings.xml><?xml version="1.0" encoding="utf-8"?>
<sst xmlns="http://schemas.openxmlformats.org/spreadsheetml/2006/main" count="73" uniqueCount="56">
  <si>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</si>
  <si>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</si>
  <si>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</si>
  <si>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</si>
  <si>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</si>
  <si>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</si>
  <si>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2017-09-14</t>
  </si>
  <si>
    <t>Nr.</t>
  </si>
  <si>
    <t>10.1.3-ESFA-R-920-11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</si>
  <si>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</si>
  <si>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</si>
  <si>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</si>
  <si>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</si>
  <si>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</si>
  <si>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</si>
  <si>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</si>
  <si>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</si>
  <si>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</si>
  <si>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</si>
  <si>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</si>
  <si>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</si>
  <si>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</si>
  <si>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</si>
  <si>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</si>
  <si>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</si>
  <si>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</si>
  <si>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</si>
  <si>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</si>
  <si>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</si>
  <si>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</si>
  <si>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</si>
  <si>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</si>
  <si>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</si>
  <si>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</si>
  <si>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</si>
  <si>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</si>
  <si>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</si>
  <si>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</si>
  <si>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</si>
  <si>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</si>
  <si>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</si>
  <si>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</si>
  <si>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</si>
  <si>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</si>
  <si>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</si>
  <si>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</si>
  <si>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</si>
  <si>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</si>
  <si>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</si>
  <si>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</si>
  <si>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</si>
  <si>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</si>
  <si>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</si>
  <si>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</si>
  <si>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</si>
  <si>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>PATVIRTINTA:
Alytaus regiono plėtros tarybos 2017 m. rugsėjo  14 d. sprendimu Nr. 51/6S-46
(Alytaus regiono plėtros tarybos 2023 m.  Spalio 10             d.  sprendimo Nr.K-47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</si>
</sst>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" fillId="0" borderId="20" xfId="0" applyFont="1" applyBorder="1"/>
    <xf numFmtId="0" fontId="1" fillId="0" borderId="21" xfId="0" applyFont="1" applyBorder="1"/>
    <xf numFmtId="4" fontId="11" fillId="0" borderId="19" xfId="0" applyNumberFormat="1" applyFont="1" applyBorder="1" applyAlignment="1">
      <alignment horizontal="left"/>
    </xf>
    <xf numFmtId="4" fontId="1" fillId="0" borderId="0" xfId="0" applyNumberFormat="1" applyFont="1"/>
    <xf numFmtId="0" fontId="8" fillId="0" borderId="18" xfId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164" fontId="12" fillId="0" borderId="2" xfId="1" applyNumberFormat="1" applyFont="1" applyBorder="1" applyAlignment="1">
      <alignment vertical="top" wrapText="1" readingOrder="1"/>
    </xf>
    <xf numFmtId="4" fontId="13" fillId="0" borderId="5" xfId="1" applyNumberFormat="1" applyFont="1" applyBorder="1" applyAlignment="1">
      <alignment vertical="top" wrapText="1"/>
    </xf>
    <xf numFmtId="164" fontId="12" fillId="0" borderId="18" xfId="1" applyNumberFormat="1" applyFont="1" applyBorder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12" fillId="0" borderId="2" xfId="1" applyNumberFormat="1" applyFont="1" applyBorder="1" applyAlignment="1">
      <alignment vertical="top" wrapText="1" readingOrder="1"/>
    </xf>
    <xf numFmtId="0" fontId="13" fillId="0" borderId="5" xfId="1" applyFont="1" applyBorder="1" applyAlignment="1">
      <alignment vertical="top" wrapText="1"/>
    </xf>
    <xf numFmtId="0" fontId="13" fillId="0" borderId="4" xfId="1" applyFont="1" applyBorder="1" applyAlignment="1">
      <alignment vertical="top" wrapText="1"/>
    </xf>
    <xf numFmtId="165" fontId="12" fillId="0" borderId="2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12" fillId="0" borderId="18" xfId="1" applyNumberFormat="1" applyFont="1" applyBorder="1" applyAlignment="1">
      <alignment vertical="top" wrapText="1" readingOrder="1"/>
    </xf>
    <xf numFmtId="0" fontId="13" fillId="0" borderId="3" xfId="1" applyFont="1" applyBorder="1" applyAlignment="1">
      <alignment vertical="top" wrapText="1"/>
    </xf>
    <xf numFmtId="0" fontId="13" fillId="0" borderId="6" xfId="1" applyFont="1" applyBorder="1" applyAlignment="1">
      <alignment vertical="top" wrapText="1"/>
    </xf>
    <xf numFmtId="165" fontId="12" fillId="0" borderId="18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" fillId="0" borderId="17" xfId="1" applyFont="1" applyBorder="1" applyAlignment="1">
      <alignment vertical="top" wrapText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17" xfId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topLeftCell="A22" workbookViewId="0">
      <selection activeCell="R1" sqref="R1:T1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69.75" customHeigh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 t="s">
        <v>55</v>
      </c>
      <c r="S1" s="17"/>
      <c r="T1" s="17"/>
    </row>
    <row r="2" spans="1:20" ht="17.100000000000001" customHeight="1" x14ac:dyDescent="0.3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 t="s">
        <v>0</v>
      </c>
      <c r="S2" s="17"/>
      <c r="T2" s="17"/>
    </row>
    <row r="3" spans="1:20" ht="17.100000000000001" customHeight="1" x14ac:dyDescent="0.3">
      <c r="A3" s="19" t="s">
        <v>0</v>
      </c>
      <c r="B3" s="17"/>
      <c r="C3" s="17"/>
      <c r="D3" s="20" t="s">
        <v>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0</v>
      </c>
      <c r="T3" s="17"/>
    </row>
    <row r="4" spans="1:20" ht="17.100000000000001" customHeight="1" x14ac:dyDescent="0.3">
      <c r="A4" s="22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7.100000000000001" customHeight="1" x14ac:dyDescent="0.3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7.100000000000001" customHeight="1" x14ac:dyDescent="0.3">
      <c r="A6" s="19" t="s">
        <v>0</v>
      </c>
      <c r="B6" s="17"/>
      <c r="C6" s="17"/>
      <c r="D6" s="23" t="s">
        <v>3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9" t="s">
        <v>0</v>
      </c>
      <c r="T6" s="17"/>
    </row>
    <row r="7" spans="1:20" ht="17.100000000000001" customHeight="1" x14ac:dyDescent="0.3">
      <c r="A7" s="22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" customHeight="1" x14ac:dyDescent="0.3">
      <c r="A8" s="24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3">
      <c r="A9" s="25" t="s">
        <v>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7.100000000000001" customHeight="1" x14ac:dyDescent="0.3">
      <c r="A10" s="26" t="s">
        <v>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3">
      <c r="A11" s="19" t="s">
        <v>0</v>
      </c>
      <c r="B11" s="17"/>
      <c r="C11" s="17"/>
      <c r="D11" s="17"/>
      <c r="E11" s="17"/>
      <c r="F11" s="17"/>
      <c r="G11" s="17"/>
      <c r="H11" s="17"/>
      <c r="I11" s="27" t="s">
        <v>6</v>
      </c>
      <c r="J11" s="21"/>
      <c r="K11" s="1" t="s">
        <v>7</v>
      </c>
      <c r="L11" s="27" t="s">
        <v>8</v>
      </c>
      <c r="M11" s="21"/>
      <c r="N11" s="21"/>
      <c r="O11" s="19" t="s">
        <v>0</v>
      </c>
      <c r="P11" s="17"/>
      <c r="Q11" s="17"/>
      <c r="R11" s="17"/>
      <c r="S11" s="17"/>
      <c r="T11" s="17"/>
    </row>
    <row r="12" spans="1:20" ht="0" hidden="1" customHeight="1" x14ac:dyDescent="0.3"/>
    <row r="13" spans="1:20" ht="12.3" customHeight="1" x14ac:dyDescent="0.3"/>
    <row r="14" spans="1:20" ht="17.25" customHeight="1" x14ac:dyDescent="0.3">
      <c r="A14" s="28" t="s">
        <v>9</v>
      </c>
      <c r="B14" s="28" t="s">
        <v>10</v>
      </c>
      <c r="C14" s="28" t="s">
        <v>11</v>
      </c>
      <c r="D14" s="31"/>
      <c r="E14" s="28" t="s">
        <v>12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28" t="s">
        <v>13</v>
      </c>
      <c r="R14" s="38"/>
      <c r="S14" s="31"/>
      <c r="T14" s="28" t="s">
        <v>14</v>
      </c>
    </row>
    <row r="15" spans="1:20" ht="20.399999999999999" customHeight="1" x14ac:dyDescent="0.3">
      <c r="A15" s="29"/>
      <c r="B15" s="29"/>
      <c r="C15" s="32"/>
      <c r="D15" s="33"/>
      <c r="E15" s="28" t="s">
        <v>15</v>
      </c>
      <c r="F15" s="31"/>
      <c r="G15" s="28" t="s">
        <v>16</v>
      </c>
      <c r="H15" s="36"/>
      <c r="I15" s="37"/>
      <c r="J15" s="39" t="s">
        <v>17</v>
      </c>
      <c r="K15" s="17"/>
      <c r="L15" s="17"/>
      <c r="M15" s="17"/>
      <c r="N15" s="17"/>
      <c r="O15" s="17"/>
      <c r="P15" s="17"/>
      <c r="Q15" s="32"/>
      <c r="R15" s="17"/>
      <c r="S15" s="33"/>
      <c r="T15" s="29"/>
    </row>
    <row r="16" spans="1:20" ht="16.350000000000001" customHeight="1" x14ac:dyDescent="0.3">
      <c r="A16" s="29"/>
      <c r="B16" s="29"/>
      <c r="C16" s="32"/>
      <c r="D16" s="33"/>
      <c r="E16" s="32"/>
      <c r="F16" s="33"/>
      <c r="G16" s="28" t="s">
        <v>18</v>
      </c>
      <c r="H16" s="40" t="s">
        <v>0</v>
      </c>
      <c r="I16" s="36"/>
      <c r="J16" s="41" t="s">
        <v>19</v>
      </c>
      <c r="K16" s="42"/>
      <c r="L16" s="42"/>
      <c r="M16" s="42"/>
      <c r="N16" s="42"/>
      <c r="O16" s="42"/>
      <c r="P16" s="43"/>
      <c r="Q16" s="32"/>
      <c r="R16" s="17"/>
      <c r="S16" s="33"/>
      <c r="T16" s="29"/>
    </row>
    <row r="17" spans="1:20" ht="17.100000000000001" customHeight="1" x14ac:dyDescent="0.3">
      <c r="A17" s="29"/>
      <c r="B17" s="29"/>
      <c r="C17" s="32"/>
      <c r="D17" s="33"/>
      <c r="E17" s="32"/>
      <c r="F17" s="33"/>
      <c r="G17" s="29"/>
      <c r="H17" s="28" t="s">
        <v>20</v>
      </c>
      <c r="I17" s="31"/>
      <c r="J17" s="28" t="s">
        <v>21</v>
      </c>
      <c r="K17" s="36"/>
      <c r="L17" s="36"/>
      <c r="M17" s="36"/>
      <c r="N17" s="36"/>
      <c r="O17" s="36"/>
      <c r="P17" s="37"/>
      <c r="Q17" s="32"/>
      <c r="R17" s="17"/>
      <c r="S17" s="33"/>
      <c r="T17" s="29"/>
    </row>
    <row r="18" spans="1:20" ht="50.1" customHeight="1" x14ac:dyDescent="0.3">
      <c r="A18" s="30"/>
      <c r="B18" s="30"/>
      <c r="C18" s="34"/>
      <c r="D18" s="35"/>
      <c r="E18" s="34"/>
      <c r="F18" s="35"/>
      <c r="G18" s="30"/>
      <c r="H18" s="34"/>
      <c r="I18" s="35"/>
      <c r="J18" s="28" t="s">
        <v>20</v>
      </c>
      <c r="K18" s="36"/>
      <c r="L18" s="37"/>
      <c r="M18" s="2" t="s">
        <v>22</v>
      </c>
      <c r="N18" s="28" t="s">
        <v>23</v>
      </c>
      <c r="O18" s="37"/>
      <c r="P18" s="2" t="s">
        <v>24</v>
      </c>
      <c r="Q18" s="34"/>
      <c r="R18" s="21"/>
      <c r="S18" s="35"/>
      <c r="T18" s="30"/>
    </row>
    <row r="19" spans="1:20" x14ac:dyDescent="0.3">
      <c r="A19" s="3" t="s">
        <v>25</v>
      </c>
      <c r="B19" s="3" t="s">
        <v>26</v>
      </c>
      <c r="C19" s="44" t="s">
        <v>27</v>
      </c>
      <c r="D19" s="37"/>
      <c r="E19" s="44" t="s">
        <v>28</v>
      </c>
      <c r="F19" s="37"/>
      <c r="G19" s="3" t="s">
        <v>29</v>
      </c>
      <c r="H19" s="44" t="s">
        <v>30</v>
      </c>
      <c r="I19" s="37"/>
      <c r="J19" s="44" t="s">
        <v>31</v>
      </c>
      <c r="K19" s="36"/>
      <c r="L19" s="37"/>
      <c r="M19" s="3" t="s">
        <v>32</v>
      </c>
      <c r="N19" s="44" t="s">
        <v>33</v>
      </c>
      <c r="O19" s="37"/>
      <c r="P19" s="3" t="s">
        <v>34</v>
      </c>
      <c r="Q19" s="44" t="s">
        <v>35</v>
      </c>
      <c r="R19" s="36"/>
      <c r="S19" s="37"/>
      <c r="T19" s="3" t="s">
        <v>36</v>
      </c>
    </row>
    <row r="20" spans="1:20" ht="75.599999999999994" customHeight="1" x14ac:dyDescent="0.3">
      <c r="A20" s="4" t="s">
        <v>37</v>
      </c>
      <c r="B20" s="4" t="s">
        <v>38</v>
      </c>
      <c r="C20" s="45" t="s">
        <v>39</v>
      </c>
      <c r="D20" s="37"/>
      <c r="E20" s="46">
        <v>657422.35</v>
      </c>
      <c r="F20" s="47"/>
      <c r="G20" s="13">
        <v>558808.98</v>
      </c>
      <c r="H20" s="46">
        <v>0</v>
      </c>
      <c r="I20" s="47"/>
      <c r="J20" s="46">
        <v>0</v>
      </c>
      <c r="K20" s="48"/>
      <c r="L20" s="47"/>
      <c r="M20" s="13">
        <v>98613.37</v>
      </c>
      <c r="N20" s="46">
        <v>0</v>
      </c>
      <c r="O20" s="47"/>
      <c r="P20" s="13">
        <v>0</v>
      </c>
      <c r="Q20" s="49">
        <v>43159</v>
      </c>
      <c r="R20" s="48"/>
      <c r="S20" s="47"/>
      <c r="T20" s="11" t="s">
        <v>40</v>
      </c>
    </row>
    <row r="21" spans="1:20" ht="55.5" customHeight="1" x14ac:dyDescent="0.3">
      <c r="A21" s="4" t="s">
        <v>41</v>
      </c>
      <c r="B21" s="4" t="s">
        <v>42</v>
      </c>
      <c r="C21" s="45" t="s">
        <v>43</v>
      </c>
      <c r="D21" s="37"/>
      <c r="E21" s="13"/>
      <c r="F21" s="14">
        <f>G21+M21</f>
        <v>192832.2</v>
      </c>
      <c r="G21" s="13">
        <v>163907.37</v>
      </c>
      <c r="H21" s="46">
        <v>0</v>
      </c>
      <c r="I21" s="47"/>
      <c r="J21" s="46">
        <v>0</v>
      </c>
      <c r="K21" s="48"/>
      <c r="L21" s="47"/>
      <c r="M21" s="13">
        <v>28924.83</v>
      </c>
      <c r="N21" s="46">
        <v>0</v>
      </c>
      <c r="O21" s="47"/>
      <c r="P21" s="13">
        <v>0</v>
      </c>
      <c r="Q21" s="49">
        <v>43131</v>
      </c>
      <c r="R21" s="48"/>
      <c r="S21" s="47"/>
      <c r="T21" s="11" t="s">
        <v>40</v>
      </c>
    </row>
    <row r="22" spans="1:20" ht="55.5" customHeight="1" x14ac:dyDescent="0.3">
      <c r="A22" s="4" t="s">
        <v>44</v>
      </c>
      <c r="B22" s="4" t="s">
        <v>45</v>
      </c>
      <c r="C22" s="45" t="s">
        <v>46</v>
      </c>
      <c r="D22" s="37"/>
      <c r="E22" s="13"/>
      <c r="F22" s="14">
        <f>G22+M22</f>
        <v>219764.66</v>
      </c>
      <c r="G22" s="13">
        <v>186622.14</v>
      </c>
      <c r="H22" s="46">
        <v>0</v>
      </c>
      <c r="I22" s="47"/>
      <c r="J22" s="46">
        <v>0</v>
      </c>
      <c r="K22" s="48"/>
      <c r="L22" s="47"/>
      <c r="M22" s="13">
        <v>33142.519999999997</v>
      </c>
      <c r="N22" s="46">
        <v>0</v>
      </c>
      <c r="O22" s="47"/>
      <c r="P22" s="13">
        <v>0</v>
      </c>
      <c r="Q22" s="49">
        <v>43146</v>
      </c>
      <c r="R22" s="48"/>
      <c r="S22" s="47"/>
      <c r="T22" s="11" t="s">
        <v>40</v>
      </c>
    </row>
    <row r="23" spans="1:20" ht="55.5" customHeight="1" x14ac:dyDescent="0.3">
      <c r="A23" s="4" t="s">
        <v>47</v>
      </c>
      <c r="B23" s="4" t="s">
        <v>48</v>
      </c>
      <c r="C23" s="45" t="s">
        <v>49</v>
      </c>
      <c r="D23" s="37"/>
      <c r="E23" s="46">
        <v>163986.88</v>
      </c>
      <c r="F23" s="47"/>
      <c r="G23" s="13">
        <v>139388</v>
      </c>
      <c r="H23" s="46">
        <v>0</v>
      </c>
      <c r="I23" s="47"/>
      <c r="J23" s="46">
        <v>0</v>
      </c>
      <c r="K23" s="48"/>
      <c r="L23" s="47"/>
      <c r="M23" s="13">
        <v>24598.880000000001</v>
      </c>
      <c r="N23" s="46">
        <v>0</v>
      </c>
      <c r="O23" s="47"/>
      <c r="P23" s="13">
        <v>0</v>
      </c>
      <c r="Q23" s="49">
        <v>43063</v>
      </c>
      <c r="R23" s="48"/>
      <c r="S23" s="47"/>
      <c r="T23" s="11" t="s">
        <v>40</v>
      </c>
    </row>
    <row r="24" spans="1:20" ht="55.5" customHeight="1" x14ac:dyDescent="0.3">
      <c r="A24" s="9" t="s">
        <v>50</v>
      </c>
      <c r="B24" s="9" t="s">
        <v>51</v>
      </c>
      <c r="C24" s="50" t="s">
        <v>52</v>
      </c>
      <c r="D24" s="31"/>
      <c r="E24" s="51">
        <v>160732.06</v>
      </c>
      <c r="F24" s="52"/>
      <c r="G24" s="15">
        <v>136622.25</v>
      </c>
      <c r="H24" s="51">
        <v>0</v>
      </c>
      <c r="I24" s="52"/>
      <c r="J24" s="51">
        <v>0</v>
      </c>
      <c r="K24" s="53"/>
      <c r="L24" s="52"/>
      <c r="M24" s="15">
        <v>24109.81</v>
      </c>
      <c r="N24" s="51">
        <v>0</v>
      </c>
      <c r="O24" s="52"/>
      <c r="P24" s="15">
        <v>0</v>
      </c>
      <c r="Q24" s="54">
        <v>43039</v>
      </c>
      <c r="R24" s="53"/>
      <c r="S24" s="52"/>
      <c r="T24" s="12" t="s">
        <v>40</v>
      </c>
    </row>
    <row r="25" spans="1:20" x14ac:dyDescent="0.3">
      <c r="A25" s="61" t="s">
        <v>53</v>
      </c>
      <c r="B25" s="57"/>
      <c r="C25" s="57"/>
      <c r="D25" s="57"/>
      <c r="E25" s="57"/>
      <c r="F25" s="10">
        <f>G25+M25</f>
        <v>1394738.15</v>
      </c>
      <c r="G25" s="10">
        <f>G20+G21+G22+G23+G24</f>
        <v>1185348.74</v>
      </c>
      <c r="H25" s="56">
        <v>0</v>
      </c>
      <c r="I25" s="57"/>
      <c r="J25" s="56">
        <v>0</v>
      </c>
      <c r="K25" s="57"/>
      <c r="L25" s="57"/>
      <c r="M25" s="10">
        <f>M20+M21+M22+M23+M24</f>
        <v>209389.41</v>
      </c>
      <c r="N25" s="56">
        <v>0</v>
      </c>
      <c r="O25" s="57"/>
      <c r="P25" s="10">
        <v>0</v>
      </c>
      <c r="Q25" s="58"/>
      <c r="R25" s="59"/>
      <c r="S25" s="59"/>
      <c r="T25" s="60"/>
    </row>
    <row r="26" spans="1:20" ht="12.75" customHeight="1" x14ac:dyDescent="0.3">
      <c r="A26" s="55" t="s">
        <v>54</v>
      </c>
      <c r="B26" s="36"/>
      <c r="C26" s="36"/>
      <c r="D26" s="36"/>
      <c r="E26" s="36"/>
      <c r="F26" s="36"/>
      <c r="G26" s="7">
        <v>1207175.42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</row>
    <row r="27" spans="1:20" ht="36.6" customHeight="1" x14ac:dyDescent="0.3">
      <c r="M27" s="8"/>
    </row>
    <row r="28" spans="1:20" x14ac:dyDescent="0.3">
      <c r="G28" s="8"/>
    </row>
    <row r="29" spans="1:20" x14ac:dyDescent="0.3">
      <c r="F29" s="8"/>
      <c r="G29" s="8"/>
    </row>
  </sheetData>
  <mergeCells count="76">
    <mergeCell ref="A26:F26"/>
    <mergeCell ref="H25:I25"/>
    <mergeCell ref="J25:L25"/>
    <mergeCell ref="N25:O25"/>
    <mergeCell ref="Q25:T25"/>
    <mergeCell ref="A25:E25"/>
    <mergeCell ref="N22:O22"/>
    <mergeCell ref="C22:D22"/>
    <mergeCell ref="N21:O21"/>
    <mergeCell ref="Q21:S21"/>
    <mergeCell ref="Q22:S22"/>
    <mergeCell ref="C21:D21"/>
    <mergeCell ref="H21:I21"/>
    <mergeCell ref="J21:L21"/>
    <mergeCell ref="H22:I22"/>
    <mergeCell ref="J22:L22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Edita Pociūtė</cp:lastModifiedBy>
  <dcterms:created xsi:type="dcterms:W3CDTF">2023-09-07T13:56:49Z</dcterms:created>
  <dcterms:modified xsi:type="dcterms:W3CDTF">2023-10-18T11:34:47Z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