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27" i="1" l="1"/>
  <c r="M27" i="1"/>
  <c r="N27" i="1"/>
  <c r="G27" i="1"/>
</calcChain>
</file>

<file path=xl/sharedStrings.xml><?xml version="1.0" encoding="utf-8"?>
<sst xmlns="http://schemas.openxmlformats.org/spreadsheetml/2006/main" count="66" uniqueCount="48">
  <si>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</si>
  <si>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</si>
  <si>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</si>
  <si>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</si>
  <si>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</si>
  <si>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</si>
  <si>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2020-02-27</t>
  </si>
  <si>
    <t>Nr.</t>
  </si>
  <si>
    <t>04.5.1-TID-R-514-01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</si>
  <si>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</si>
  <si>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</si>
  <si>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</si>
  <si>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</si>
  <si>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</si>
  <si>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</si>
  <si>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</si>
  <si>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</si>
  <si>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</si>
  <si>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</si>
  <si>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</si>
  <si>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</si>
  <si>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</si>
  <si>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</si>
  <si>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</si>
  <si>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</si>
  <si>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</si>
  <si>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</si>
  <si>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</si>
  <si>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</si>
  <si>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</si>
  <si>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</si>
  <si>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</si>
  <si>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</si>
  <si>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</si>
  <si>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</si>
  <si>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</si>
  <si>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</si>
  <si>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</si>
  <si>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</si>
  <si>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Viešojo transporto eismo juostų plėtra Vilniaus miesto savivaldybės teritorijoje</t>
  </si>
  <si>
    <t>Atitiks PFSA 28 punkto reikalavimus.</t>
  </si>
  <si>
    <t>2.</t>
  </si>
  <si>
    <t>Viešojo transporto e.bilieto sistemos vystymas Vilniaus regione</t>
  </si>
  <si>
    <t>3.</t>
  </si>
  <si>
    <t>Dviračių ir kitų riedėjimo priemonių laikymo ir saugojimo infrastruktūros įrengimas Vilniaus miesto savivaldybės teritorijoje</t>
  </si>
  <si>
    <t>IŠ VISO:</t>
  </si>
  <si>
    <t>Regionui numatytas ES struktūrinių fondų lėšų limitas:</t>
  </si>
  <si>
    <t>PATVIRTINTA                                                            Vilniaus regiono plėtros tarybos 2020 m. vasario 27 d. sprendimu Nr. 51/1S-21 (2023 m. spalio 13 d. sprendimo Nr.TS-48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</si>
</sst>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14" fillId="0" borderId="2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8" xfId="1" applyNumberFormat="1" applyFont="1" applyBorder="1" applyAlignment="1">
      <alignment horizontal="right" vertical="top" wrapText="1" readingOrder="1"/>
    </xf>
    <xf numFmtId="164" fontId="14" fillId="0" borderId="9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14" fillId="0" borderId="18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0" fontId="14" fillId="0" borderId="32" xfId="1" applyFont="1" applyBorder="1" applyAlignment="1">
      <alignment horizontal="right" vertical="top" wrapText="1"/>
    </xf>
    <xf numFmtId="0" fontId="14" fillId="0" borderId="29" xfId="1" applyFont="1" applyBorder="1" applyAlignment="1">
      <alignment horizontal="right" vertical="top" wrapText="1"/>
    </xf>
    <xf numFmtId="0" fontId="14" fillId="0" borderId="9" xfId="1" applyFont="1" applyBorder="1" applyAlignment="1">
      <alignment horizontal="right" vertical="top" wrapText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7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4" fontId="14" fillId="0" borderId="14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16" xfId="1" applyFont="1" applyBorder="1" applyAlignment="1">
      <alignment vertical="top" wrapText="1"/>
    </xf>
    <xf numFmtId="166" fontId="12" fillId="0" borderId="14" xfId="1" applyNumberFormat="1" applyFont="1" applyBorder="1" applyAlignment="1">
      <alignment horizontal="left" vertical="top" wrapText="1" readingOrder="1"/>
    </xf>
    <xf numFmtId="0" fontId="13" fillId="0" borderId="1" xfId="1" applyFont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0" fontId="9" fillId="0" borderId="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showGridLines="0" tabSelected="1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.109375" customWidth="1"/>
  </cols>
  <sheetData>
    <row r="1" spans="1:20" ht="20.399999999999999" customHeight="1" x14ac:dyDescent="0.3">
      <c r="R1" s="45"/>
      <c r="S1" s="46"/>
      <c r="T1" s="46"/>
    </row>
    <row r="2" spans="1:20" ht="54" customHeight="1" x14ac:dyDescent="0.3">
      <c r="A2" s="10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104" t="s">
        <v>47</v>
      </c>
      <c r="S2" s="62"/>
      <c r="T2" s="62"/>
    </row>
    <row r="3" spans="1:20" ht="16.95" customHeight="1" x14ac:dyDescent="0.3">
      <c r="A3" s="10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04" t="s">
        <v>0</v>
      </c>
      <c r="S3" s="62"/>
      <c r="T3" s="62"/>
    </row>
    <row r="4" spans="1:20" ht="16.95" customHeight="1" x14ac:dyDescent="0.3">
      <c r="A4" s="100" t="s">
        <v>0</v>
      </c>
      <c r="B4" s="62"/>
      <c r="C4" s="62"/>
      <c r="D4" s="105" t="s">
        <v>1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00" t="s">
        <v>0</v>
      </c>
      <c r="T4" s="62"/>
    </row>
    <row r="5" spans="1:20" ht="17.100000000000001" customHeight="1" x14ac:dyDescent="0.3">
      <c r="A5" s="61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16.95" customHeight="1" x14ac:dyDescent="0.3">
      <c r="A6" s="10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16.95" customHeight="1" x14ac:dyDescent="0.3">
      <c r="A7" s="100" t="s">
        <v>0</v>
      </c>
      <c r="B7" s="62"/>
      <c r="C7" s="62"/>
      <c r="D7" s="103" t="s">
        <v>3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100" t="s">
        <v>0</v>
      </c>
      <c r="T7" s="62"/>
    </row>
    <row r="8" spans="1:20" ht="16.95" customHeight="1" x14ac:dyDescent="0.3">
      <c r="A8" s="61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ht="15" customHeight="1" x14ac:dyDescent="0.3">
      <c r="A9" s="63" t="s">
        <v>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ht="15" customHeight="1" x14ac:dyDescent="0.3">
      <c r="A10" s="64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7.100000000000001" customHeight="1" x14ac:dyDescent="0.3">
      <c r="A11" s="65" t="s">
        <v>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x14ac:dyDescent="0.3">
      <c r="A12" s="100" t="s">
        <v>0</v>
      </c>
      <c r="B12" s="62"/>
      <c r="C12" s="62"/>
      <c r="D12" s="62"/>
      <c r="E12" s="62"/>
      <c r="F12" s="62"/>
      <c r="G12" s="62"/>
      <c r="H12" s="62"/>
      <c r="I12" s="101" t="s">
        <v>6</v>
      </c>
      <c r="J12" s="94"/>
      <c r="K12" s="1" t="s">
        <v>7</v>
      </c>
      <c r="L12" s="101" t="s">
        <v>8</v>
      </c>
      <c r="M12" s="94"/>
      <c r="N12" s="94"/>
      <c r="O12" s="100" t="s">
        <v>0</v>
      </c>
      <c r="P12" s="62"/>
      <c r="Q12" s="62"/>
      <c r="R12" s="62"/>
      <c r="S12" s="62"/>
      <c r="T12" s="6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8" t="s">
        <v>9</v>
      </c>
      <c r="B15" s="58" t="s">
        <v>10</v>
      </c>
      <c r="C15" s="58" t="s">
        <v>11</v>
      </c>
      <c r="D15" s="89"/>
      <c r="E15" s="58" t="s">
        <v>12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8" t="s">
        <v>13</v>
      </c>
      <c r="R15" s="93"/>
      <c r="S15" s="89"/>
      <c r="T15" s="58" t="s">
        <v>14</v>
      </c>
    </row>
    <row r="16" spans="1:20" ht="20.399999999999999" customHeight="1" x14ac:dyDescent="0.3">
      <c r="A16" s="59"/>
      <c r="B16" s="59"/>
      <c r="C16" s="90"/>
      <c r="D16" s="91"/>
      <c r="E16" s="58" t="s">
        <v>15</v>
      </c>
      <c r="F16" s="89"/>
      <c r="G16" s="58" t="s">
        <v>16</v>
      </c>
      <c r="H16" s="55"/>
      <c r="I16" s="56"/>
      <c r="J16" s="95" t="s">
        <v>17</v>
      </c>
      <c r="K16" s="62"/>
      <c r="L16" s="62"/>
      <c r="M16" s="62"/>
      <c r="N16" s="62"/>
      <c r="O16" s="62"/>
      <c r="P16" s="62"/>
      <c r="Q16" s="90"/>
      <c r="R16" s="62"/>
      <c r="S16" s="91"/>
      <c r="T16" s="59"/>
    </row>
    <row r="17" spans="1:21" ht="16.2" customHeight="1" x14ac:dyDescent="0.3">
      <c r="A17" s="59"/>
      <c r="B17" s="59"/>
      <c r="C17" s="90"/>
      <c r="D17" s="91"/>
      <c r="E17" s="90"/>
      <c r="F17" s="91"/>
      <c r="G17" s="58" t="s">
        <v>18</v>
      </c>
      <c r="H17" s="96" t="s">
        <v>0</v>
      </c>
      <c r="I17" s="55"/>
      <c r="J17" s="97" t="s">
        <v>19</v>
      </c>
      <c r="K17" s="98"/>
      <c r="L17" s="98"/>
      <c r="M17" s="98"/>
      <c r="N17" s="98"/>
      <c r="O17" s="98"/>
      <c r="P17" s="99"/>
      <c r="Q17" s="90"/>
      <c r="R17" s="62"/>
      <c r="S17" s="91"/>
      <c r="T17" s="59"/>
    </row>
    <row r="18" spans="1:21" ht="17.100000000000001" customHeight="1" x14ac:dyDescent="0.3">
      <c r="A18" s="59"/>
      <c r="B18" s="59"/>
      <c r="C18" s="90"/>
      <c r="D18" s="91"/>
      <c r="E18" s="90"/>
      <c r="F18" s="91"/>
      <c r="G18" s="59"/>
      <c r="H18" s="58" t="s">
        <v>20</v>
      </c>
      <c r="I18" s="89"/>
      <c r="J18" s="58" t="s">
        <v>21</v>
      </c>
      <c r="K18" s="55"/>
      <c r="L18" s="55"/>
      <c r="M18" s="55"/>
      <c r="N18" s="55"/>
      <c r="O18" s="55"/>
      <c r="P18" s="56"/>
      <c r="Q18" s="90"/>
      <c r="R18" s="62"/>
      <c r="S18" s="91"/>
      <c r="T18" s="59"/>
    </row>
    <row r="19" spans="1:21" ht="49.95" customHeight="1" x14ac:dyDescent="0.3">
      <c r="A19" s="60"/>
      <c r="B19" s="60"/>
      <c r="C19" s="92"/>
      <c r="D19" s="70"/>
      <c r="E19" s="92"/>
      <c r="F19" s="70"/>
      <c r="G19" s="60"/>
      <c r="H19" s="92"/>
      <c r="I19" s="70"/>
      <c r="J19" s="58" t="s">
        <v>20</v>
      </c>
      <c r="K19" s="55"/>
      <c r="L19" s="56"/>
      <c r="M19" s="2" t="s">
        <v>22</v>
      </c>
      <c r="N19" s="58" t="s">
        <v>23</v>
      </c>
      <c r="O19" s="56"/>
      <c r="P19" s="2" t="s">
        <v>24</v>
      </c>
      <c r="Q19" s="92"/>
      <c r="R19" s="94"/>
      <c r="S19" s="70"/>
      <c r="T19" s="60"/>
    </row>
    <row r="20" spans="1:21" x14ac:dyDescent="0.3">
      <c r="A20" s="3" t="s">
        <v>25</v>
      </c>
      <c r="B20" s="3" t="s">
        <v>26</v>
      </c>
      <c r="C20" s="54" t="s">
        <v>27</v>
      </c>
      <c r="D20" s="56"/>
      <c r="E20" s="54" t="s">
        <v>28</v>
      </c>
      <c r="F20" s="56"/>
      <c r="G20" s="3" t="s">
        <v>29</v>
      </c>
      <c r="H20" s="54" t="s">
        <v>30</v>
      </c>
      <c r="I20" s="56"/>
      <c r="J20" s="54" t="s">
        <v>31</v>
      </c>
      <c r="K20" s="55"/>
      <c r="L20" s="56"/>
      <c r="M20" s="3" t="s">
        <v>32</v>
      </c>
      <c r="N20" s="54" t="s">
        <v>33</v>
      </c>
      <c r="O20" s="56"/>
      <c r="P20" s="3" t="s">
        <v>34</v>
      </c>
      <c r="Q20" s="54" t="s">
        <v>35</v>
      </c>
      <c r="R20" s="55"/>
      <c r="S20" s="56"/>
      <c r="T20" s="3" t="s">
        <v>36</v>
      </c>
    </row>
    <row r="21" spans="1:21" ht="39" customHeight="1" x14ac:dyDescent="0.3">
      <c r="A21" s="4" t="s">
        <v>37</v>
      </c>
      <c r="B21" s="4" t="s">
        <v>38</v>
      </c>
      <c r="C21" s="85" t="s">
        <v>39</v>
      </c>
      <c r="D21" s="56"/>
      <c r="E21" s="86">
        <v>1140541.5900000001</v>
      </c>
      <c r="F21" s="87"/>
      <c r="G21" s="7">
        <v>969460.35</v>
      </c>
      <c r="H21" s="86">
        <v>0</v>
      </c>
      <c r="I21" s="87"/>
      <c r="J21" s="86">
        <v>0</v>
      </c>
      <c r="K21" s="88"/>
      <c r="L21" s="87"/>
      <c r="M21" s="7">
        <v>171081.24</v>
      </c>
      <c r="N21" s="86">
        <v>0</v>
      </c>
      <c r="O21" s="87"/>
      <c r="P21" s="7">
        <v>0</v>
      </c>
      <c r="Q21" s="57">
        <v>44104</v>
      </c>
      <c r="R21" s="55"/>
      <c r="S21" s="56"/>
      <c r="T21" s="5" t="s">
        <v>40</v>
      </c>
    </row>
    <row r="22" spans="1:21" ht="15" customHeight="1" x14ac:dyDescent="0.3">
      <c r="A22" s="66" t="s">
        <v>41</v>
      </c>
      <c r="B22" s="66" t="s">
        <v>38</v>
      </c>
      <c r="C22" s="11" t="s">
        <v>42</v>
      </c>
      <c r="D22" s="32"/>
      <c r="E22" s="34">
        <v>4597245.96</v>
      </c>
      <c r="F22" s="35"/>
      <c r="G22" s="43">
        <v>3738006.7</v>
      </c>
      <c r="H22" s="14">
        <v>0</v>
      </c>
      <c r="I22" s="15"/>
      <c r="J22" s="14">
        <v>0</v>
      </c>
      <c r="K22" s="18"/>
      <c r="L22" s="15"/>
      <c r="M22" s="43">
        <v>0</v>
      </c>
      <c r="N22" s="14">
        <v>859239.26</v>
      </c>
      <c r="O22" s="15"/>
      <c r="P22" s="43">
        <v>0</v>
      </c>
      <c r="Q22" s="48">
        <v>43951</v>
      </c>
      <c r="R22" s="49"/>
      <c r="S22" s="50"/>
      <c r="T22" s="8" t="s">
        <v>40</v>
      </c>
    </row>
    <row r="23" spans="1:21" ht="34.200000000000003" customHeight="1" x14ac:dyDescent="0.3">
      <c r="A23" s="68"/>
      <c r="B23" s="67"/>
      <c r="C23" s="12"/>
      <c r="D23" s="33"/>
      <c r="E23" s="36"/>
      <c r="F23" s="37"/>
      <c r="G23" s="47"/>
      <c r="H23" s="38"/>
      <c r="I23" s="39"/>
      <c r="J23" s="38"/>
      <c r="K23" s="53"/>
      <c r="L23" s="39"/>
      <c r="M23" s="47"/>
      <c r="N23" s="38"/>
      <c r="O23" s="39"/>
      <c r="P23" s="47"/>
      <c r="Q23" s="51"/>
      <c r="R23" s="24"/>
      <c r="S23" s="52"/>
      <c r="T23" s="9"/>
      <c r="U23" s="6"/>
    </row>
    <row r="24" spans="1:21" ht="16.2" customHeight="1" x14ac:dyDescent="0.3">
      <c r="A24" s="11" t="s">
        <v>43</v>
      </c>
      <c r="B24" s="10" t="s">
        <v>38</v>
      </c>
      <c r="C24" s="10" t="s">
        <v>44</v>
      </c>
      <c r="D24" s="10"/>
      <c r="E24" s="40">
        <v>726514.56</v>
      </c>
      <c r="F24" s="35"/>
      <c r="G24" s="43">
        <v>531102.94999999995</v>
      </c>
      <c r="H24" s="14">
        <v>0</v>
      </c>
      <c r="I24" s="15"/>
      <c r="J24" s="14">
        <v>0</v>
      </c>
      <c r="K24" s="18"/>
      <c r="L24" s="15"/>
      <c r="M24" s="43">
        <v>195409.61</v>
      </c>
      <c r="N24" s="14">
        <v>0</v>
      </c>
      <c r="O24" s="15"/>
      <c r="P24" s="14">
        <v>0</v>
      </c>
      <c r="Q24" s="20">
        <v>44196</v>
      </c>
      <c r="R24" s="21"/>
      <c r="S24" s="22"/>
      <c r="T24" s="29" t="s">
        <v>40</v>
      </c>
    </row>
    <row r="25" spans="1:21" ht="16.2" customHeight="1" x14ac:dyDescent="0.3">
      <c r="A25" s="12"/>
      <c r="B25" s="10"/>
      <c r="C25" s="10"/>
      <c r="D25" s="10"/>
      <c r="E25" s="41"/>
      <c r="F25" s="42"/>
      <c r="G25" s="44"/>
      <c r="H25" s="16"/>
      <c r="I25" s="17"/>
      <c r="J25" s="16"/>
      <c r="K25" s="19"/>
      <c r="L25" s="17"/>
      <c r="M25" s="44"/>
      <c r="N25" s="16"/>
      <c r="O25" s="17"/>
      <c r="P25" s="16"/>
      <c r="Q25" s="23"/>
      <c r="R25" s="24"/>
      <c r="S25" s="25"/>
      <c r="T25" s="30"/>
    </row>
    <row r="26" spans="1:21" ht="34.799999999999997" customHeight="1" thickBot="1" x14ac:dyDescent="0.35">
      <c r="A26" s="13"/>
      <c r="B26" s="10"/>
      <c r="C26" s="10"/>
      <c r="D26" s="10"/>
      <c r="E26" s="41"/>
      <c r="F26" s="42"/>
      <c r="G26" s="44"/>
      <c r="H26" s="16"/>
      <c r="I26" s="17"/>
      <c r="J26" s="16"/>
      <c r="K26" s="19"/>
      <c r="L26" s="17"/>
      <c r="M26" s="44"/>
      <c r="N26" s="16"/>
      <c r="O26" s="17"/>
      <c r="P26" s="16"/>
      <c r="Q26" s="26"/>
      <c r="R26" s="27"/>
      <c r="S26" s="28"/>
      <c r="T26" s="31"/>
    </row>
    <row r="27" spans="1:21" ht="14.4" customHeight="1" x14ac:dyDescent="0.3">
      <c r="A27" s="81" t="s">
        <v>45</v>
      </c>
      <c r="B27" s="82"/>
      <c r="C27" s="82"/>
      <c r="D27" s="82"/>
      <c r="E27" s="82"/>
      <c r="F27" s="80">
        <f>SUM(E21+E22+E24)</f>
        <v>6464302.1099999994</v>
      </c>
      <c r="G27" s="80">
        <f>SUM(G21+G22+G24)</f>
        <v>5238570</v>
      </c>
      <c r="H27" s="80">
        <v>0</v>
      </c>
      <c r="I27" s="80"/>
      <c r="J27" s="80">
        <v>0</v>
      </c>
      <c r="K27" s="80"/>
      <c r="L27" s="80"/>
      <c r="M27" s="80">
        <f>SUM(M21+M22+M24)</f>
        <v>366490.85</v>
      </c>
      <c r="N27" s="80">
        <f>SUM(N21+N22+N24)</f>
        <v>859239.26</v>
      </c>
      <c r="O27" s="80"/>
      <c r="P27" s="79">
        <v>0</v>
      </c>
      <c r="Q27" s="75" t="s">
        <v>0</v>
      </c>
      <c r="R27" s="75"/>
      <c r="S27" s="75"/>
      <c r="T27" s="76"/>
    </row>
    <row r="28" spans="1:21" x14ac:dyDescent="0.3">
      <c r="A28" s="83"/>
      <c r="B28" s="84"/>
      <c r="C28" s="84"/>
      <c r="D28" s="84"/>
      <c r="E28" s="84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9"/>
      <c r="Q28" s="77"/>
      <c r="R28" s="77"/>
      <c r="S28" s="77"/>
      <c r="T28" s="78"/>
    </row>
    <row r="29" spans="1:21" ht="19.8" customHeight="1" x14ac:dyDescent="0.3">
      <c r="A29" s="69" t="s">
        <v>46</v>
      </c>
      <c r="B29" s="55"/>
      <c r="C29" s="55"/>
      <c r="D29" s="55"/>
      <c r="E29" s="55"/>
      <c r="F29" s="70"/>
      <c r="G29" s="71">
        <v>5238570</v>
      </c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3"/>
      <c r="S29" s="73"/>
      <c r="T29" s="74"/>
    </row>
    <row r="30" spans="1:21" ht="33.6" customHeight="1" x14ac:dyDescent="0.3">
      <c r="F30" s="6"/>
      <c r="G30" s="6"/>
    </row>
    <row r="31" spans="1:21" ht="0" hidden="1" customHeight="1" x14ac:dyDescent="0.3"/>
    <row r="32" spans="1:21" ht="36.6" customHeight="1" x14ac:dyDescent="0.3">
      <c r="G32" s="6"/>
    </row>
  </sheetData>
  <mergeCells count="84">
    <mergeCell ref="A2:Q2"/>
    <mergeCell ref="R2:T2"/>
    <mergeCell ref="A3:Q3"/>
    <mergeCell ref="R3:T3"/>
    <mergeCell ref="A4:C4"/>
    <mergeCell ref="D4:R4"/>
    <mergeCell ref="S4:T4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C21:D21"/>
    <mergeCell ref="E21:F21"/>
    <mergeCell ref="H21:I21"/>
    <mergeCell ref="J21:L21"/>
    <mergeCell ref="N21:O21"/>
    <mergeCell ref="A29:F29"/>
    <mergeCell ref="G29:T29"/>
    <mergeCell ref="Q27:T28"/>
    <mergeCell ref="P27:P28"/>
    <mergeCell ref="J27:L28"/>
    <mergeCell ref="H27:I28"/>
    <mergeCell ref="A27:E28"/>
    <mergeCell ref="F27:F28"/>
    <mergeCell ref="G27:G28"/>
    <mergeCell ref="M27:M28"/>
    <mergeCell ref="N27:O28"/>
    <mergeCell ref="R1:T1"/>
    <mergeCell ref="G22:G23"/>
    <mergeCell ref="Q22:S23"/>
    <mergeCell ref="P22:P23"/>
    <mergeCell ref="M22:M23"/>
    <mergeCell ref="J22:L23"/>
    <mergeCell ref="H22:I23"/>
    <mergeCell ref="Q20:S20"/>
    <mergeCell ref="Q21:S21"/>
    <mergeCell ref="T15:T19"/>
    <mergeCell ref="A8:T8"/>
    <mergeCell ref="A9:T9"/>
    <mergeCell ref="A10:T10"/>
    <mergeCell ref="A11:T11"/>
    <mergeCell ref="B22:B23"/>
    <mergeCell ref="A22:A23"/>
    <mergeCell ref="T22:T23"/>
    <mergeCell ref="C24:D26"/>
    <mergeCell ref="B24:B26"/>
    <mergeCell ref="A24:A26"/>
    <mergeCell ref="H24:I26"/>
    <mergeCell ref="J24:L26"/>
    <mergeCell ref="N24:O26"/>
    <mergeCell ref="P24:P26"/>
    <mergeCell ref="Q24:S26"/>
    <mergeCell ref="T24:T26"/>
    <mergeCell ref="C22:D23"/>
    <mergeCell ref="E22:F23"/>
    <mergeCell ref="N22:O23"/>
    <mergeCell ref="E24:F26"/>
    <mergeCell ref="G24:G26"/>
    <mergeCell ref="M24:M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2023-10-13T11:18:35Z</cp:lastPrinted>
  <dcterms:created xsi:type="dcterms:W3CDTF">2023-09-20T06:55:40Z</dcterms:created>
  <dcterms:modified xsi:type="dcterms:W3CDTF">2023-10-19T12:58:28Z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