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1080" yWindow="1080" windowWidth="21600" windowHeight="11328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F29" i="1"/>
  <c r="G29" i="1"/>
</calcChain>
</file>

<file path=xl/sharedStrings.xml><?xml version="1.0" encoding="utf-8"?>
<sst xmlns="http://schemas.openxmlformats.org/spreadsheetml/2006/main" count="78" uniqueCount="64">
  <si>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</si>
  <si>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</si>
  <si>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</si>
  <si>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</si>
  <si>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</si>
  <si>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</si>
  <si>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2016-10-28</t>
  </si>
  <si>
    <t>Nr.</t>
  </si>
  <si>
    <t>05.5.1-APVA-R-019-31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</si>
  <si>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</si>
  <si>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</si>
  <si>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</si>
  <si>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</si>
  <si>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</si>
  <si>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</si>
  <si>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</si>
  <si>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</si>
  <si>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</si>
  <si>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</si>
  <si>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</si>
  <si>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</si>
  <si>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</si>
  <si>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</si>
  <si>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</si>
  <si>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</si>
  <si>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</si>
  <si>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</si>
  <si>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</si>
  <si>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</si>
  <si>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</si>
  <si>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</si>
  <si>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</si>
  <si>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</si>
  <si>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</si>
  <si>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</si>
  <si>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</si>
  <si>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</si>
  <si>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</si>
  <si>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 savivaldybės administracija</t>
  </si>
  <si>
    <t>Klaipėdos miesto bendrojo plano kraštovaizdžio dalies keitimas ir Melnragės parko įrengimas</t>
  </si>
  <si>
    <t>Aprašo 46 p. 46.1, 46.2, 46.4 papunkčiuose nurodytas sąlygas tenkins iki paraiškos pateikimo datos 2017-03-01</t>
  </si>
  <si>
    <t>2.</t>
  </si>
  <si>
    <t>Klaipėdos rajono savivaldybės administracija</t>
  </si>
  <si>
    <t>Klaipėdos rajono kraštovaizdžio gerinimas</t>
  </si>
  <si>
    <t>Projekto parengtumas tenkina Aprašo 46.1, 46.2 ir 46.3 papunkčiuose nurodytus reikalavimus. Aprašo 46.4 papunktyje nurodytas sąlygas tenkins iki paraiškos pateikimo datos 2019-03-25.</t>
  </si>
  <si>
    <t>3.</t>
  </si>
  <si>
    <t>Kretingos rajono  savivaldybės administracija</t>
  </si>
  <si>
    <t>Kretingos rajono savivaldybės kraštovaizdžio būklės gerinimas</t>
  </si>
  <si>
    <t>Aprašo 46.2, 46.3 ir 46.4 papunkčiuose nurodytas sąlygas tenkins iki paraiškos pateikimo datos 2017-08-31</t>
  </si>
  <si>
    <t>4.</t>
  </si>
  <si>
    <t>Neringos savivaldybės administracija</t>
  </si>
  <si>
    <t>Neringos savivaldybės teritorijos kraštovaizdžio gerinimas</t>
  </si>
  <si>
    <t>Aprašo 46 p. 46.2  ir 46.4 papunkčiuose nurodytas sąlygas tenkins iki paraiškos pateikimo datos 2017-05-01</t>
  </si>
  <si>
    <t>5.</t>
  </si>
  <si>
    <t>Šilutės rajono  savivaldybės administracija</t>
  </si>
  <si>
    <t>Šilutės miesto istorinės dalies kraštovaizdžio tvarkymas</t>
  </si>
  <si>
    <t>Aprašo 46 p. 46.1, 46.2 ir 46.4 papunkčiuose nurodytas sąlygas tenkins iki paraiškos pateikimo datos 2017-08-01</t>
  </si>
  <si>
    <t>6.</t>
  </si>
  <si>
    <t>Skuodo rajono  savivaldybės administracija</t>
  </si>
  <si>
    <t>Skuodo miesto parko sutvarkymas</t>
  </si>
  <si>
    <t>Aprašo 46 p. 46.2 ir 46.6 papunkčiuose nurodytas sąlygas tenkins iki paraiškos pateikimo datos 2017-04-28</t>
  </si>
  <si>
    <t>IŠ VISO:</t>
  </si>
  <si>
    <t>Regionui numatytas ES struktūrinių fondų lėšų limitas:</t>
  </si>
  <si>
    <t>PATVIRTINTA                                                                   Klaipėdos regiono plėtros tarybos 2016 m. spalio 28 d. sprendimu Nr. 51/3S-45,                                              (2023 m. spalio 24 d. sprendimo Nr. K/S-36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</si>
</sst>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164" fontId="8" fillId="0" borderId="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4" fontId="11" fillId="0" borderId="0" xfId="0" applyNumberFormat="1" applyFont="1"/>
    <xf numFmtId="0" fontId="8" fillId="0" borderId="18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0" fontId="12" fillId="0" borderId="1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horizontal="right" vertical="top" wrapText="1"/>
    </xf>
    <xf numFmtId="0" fontId="1" fillId="0" borderId="6" xfId="1" applyFont="1" applyBorder="1" applyAlignment="1">
      <alignment horizontal="right" vertical="top" wrapText="1"/>
    </xf>
    <xf numFmtId="164" fontId="9" fillId="0" borderId="30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horizontal="left" vertical="center" wrapText="1" readingOrder="1"/>
    </xf>
    <xf numFmtId="0" fontId="14" fillId="0" borderId="0" xfId="0" applyFont="1" applyAlignment="1">
      <alignment horizontal="left" vertical="center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23" xfId="1" applyFont="1" applyBorder="1" applyAlignment="1">
      <alignment horizontal="center" vertical="top" wrapText="1" readingOrder="1"/>
    </xf>
    <xf numFmtId="0" fontId="9" fillId="0" borderId="24" xfId="1" applyFont="1" applyBorder="1" applyAlignment="1">
      <alignment horizontal="center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showGridLines="0" tabSelected="1" topLeftCell="A37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3.109375" customWidth="1"/>
  </cols>
  <sheetData>
    <row r="1" spans="1:20" ht="64.95" customHeight="1" x14ac:dyDescent="0.3">
      <c r="A1" s="74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76" t="s">
        <v>63</v>
      </c>
      <c r="S1" s="77"/>
      <c r="T1" s="77"/>
    </row>
    <row r="2" spans="1:20" ht="16.95" customHeight="1" x14ac:dyDescent="0.3">
      <c r="A2" s="74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8" t="s">
        <v>0</v>
      </c>
      <c r="S2" s="60"/>
      <c r="T2" s="60"/>
    </row>
    <row r="3" spans="1:20" ht="16.95" customHeight="1" x14ac:dyDescent="0.3">
      <c r="A3" s="59" t="s">
        <v>0</v>
      </c>
      <c r="B3" s="60"/>
      <c r="C3" s="60"/>
      <c r="D3" s="79" t="s">
        <v>1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59" t="s">
        <v>0</v>
      </c>
      <c r="T3" s="60"/>
    </row>
    <row r="4" spans="1:20" ht="17.100000000000001" customHeight="1" x14ac:dyDescent="0.3">
      <c r="A4" s="73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16.95" customHeight="1" x14ac:dyDescent="0.3">
      <c r="A5" s="74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6.95" customHeight="1" x14ac:dyDescent="0.3">
      <c r="A6" s="59" t="s">
        <v>0</v>
      </c>
      <c r="B6" s="60"/>
      <c r="C6" s="60"/>
      <c r="D6" s="75" t="s">
        <v>3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59" t="s">
        <v>0</v>
      </c>
      <c r="T6" s="60"/>
    </row>
    <row r="7" spans="1:20" ht="16.95" customHeight="1" x14ac:dyDescent="0.3">
      <c r="A7" s="73" t="s">
        <v>4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1:20" ht="15" customHeight="1" x14ac:dyDescent="0.3">
      <c r="A8" s="80" t="s">
        <v>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1:20" ht="15" customHeight="1" x14ac:dyDescent="0.3">
      <c r="A9" s="81" t="s">
        <v>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 ht="17.100000000000001" customHeight="1" x14ac:dyDescent="0.3">
      <c r="A10" s="82" t="s">
        <v>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1:20" x14ac:dyDescent="0.3">
      <c r="A11" s="59" t="s">
        <v>0</v>
      </c>
      <c r="B11" s="60"/>
      <c r="C11" s="60"/>
      <c r="D11" s="60"/>
      <c r="E11" s="60"/>
      <c r="F11" s="60"/>
      <c r="G11" s="60"/>
      <c r="H11" s="60"/>
      <c r="I11" s="58" t="s">
        <v>6</v>
      </c>
      <c r="J11" s="28"/>
      <c r="K11" s="1" t="s">
        <v>7</v>
      </c>
      <c r="L11" s="58" t="s">
        <v>8</v>
      </c>
      <c r="M11" s="28"/>
      <c r="N11" s="28"/>
      <c r="O11" s="59" t="s">
        <v>0</v>
      </c>
      <c r="P11" s="60"/>
      <c r="Q11" s="60"/>
      <c r="R11" s="60"/>
      <c r="S11" s="60"/>
      <c r="T11" s="60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61" t="s">
        <v>9</v>
      </c>
      <c r="B14" s="61" t="s">
        <v>10</v>
      </c>
      <c r="C14" s="61" t="s">
        <v>11</v>
      </c>
      <c r="D14" s="32"/>
      <c r="E14" s="61" t="s">
        <v>12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  <c r="Q14" s="61" t="s">
        <v>13</v>
      </c>
      <c r="R14" s="31"/>
      <c r="S14" s="32"/>
      <c r="T14" s="61" t="s">
        <v>14</v>
      </c>
    </row>
    <row r="15" spans="1:20" ht="20.399999999999999" customHeight="1" x14ac:dyDescent="0.3">
      <c r="A15" s="62"/>
      <c r="B15" s="62"/>
      <c r="C15" s="64"/>
      <c r="D15" s="65"/>
      <c r="E15" s="61" t="s">
        <v>15</v>
      </c>
      <c r="F15" s="32"/>
      <c r="G15" s="61" t="s">
        <v>16</v>
      </c>
      <c r="H15" s="24"/>
      <c r="I15" s="25"/>
      <c r="J15" s="68" t="s">
        <v>17</v>
      </c>
      <c r="K15" s="60"/>
      <c r="L15" s="60"/>
      <c r="M15" s="60"/>
      <c r="N15" s="60"/>
      <c r="O15" s="60"/>
      <c r="P15" s="60"/>
      <c r="Q15" s="64"/>
      <c r="R15" s="60"/>
      <c r="S15" s="65"/>
      <c r="T15" s="62"/>
    </row>
    <row r="16" spans="1:20" ht="16.2" customHeight="1" x14ac:dyDescent="0.3">
      <c r="A16" s="62"/>
      <c r="B16" s="62"/>
      <c r="C16" s="64"/>
      <c r="D16" s="65"/>
      <c r="E16" s="64"/>
      <c r="F16" s="65"/>
      <c r="G16" s="61" t="s">
        <v>18</v>
      </c>
      <c r="H16" s="69" t="s">
        <v>0</v>
      </c>
      <c r="I16" s="24"/>
      <c r="J16" s="70" t="s">
        <v>19</v>
      </c>
      <c r="K16" s="71"/>
      <c r="L16" s="71"/>
      <c r="M16" s="71"/>
      <c r="N16" s="71"/>
      <c r="O16" s="71"/>
      <c r="P16" s="72"/>
      <c r="Q16" s="64"/>
      <c r="R16" s="60"/>
      <c r="S16" s="65"/>
      <c r="T16" s="62"/>
    </row>
    <row r="17" spans="1:21" ht="17.100000000000001" customHeight="1" x14ac:dyDescent="0.3">
      <c r="A17" s="62"/>
      <c r="B17" s="62"/>
      <c r="C17" s="64"/>
      <c r="D17" s="65"/>
      <c r="E17" s="64"/>
      <c r="F17" s="65"/>
      <c r="G17" s="62"/>
      <c r="H17" s="61" t="s">
        <v>20</v>
      </c>
      <c r="I17" s="32"/>
      <c r="J17" s="61" t="s">
        <v>21</v>
      </c>
      <c r="K17" s="24"/>
      <c r="L17" s="24"/>
      <c r="M17" s="24"/>
      <c r="N17" s="24"/>
      <c r="O17" s="24"/>
      <c r="P17" s="25"/>
      <c r="Q17" s="64"/>
      <c r="R17" s="60"/>
      <c r="S17" s="65"/>
      <c r="T17" s="62"/>
    </row>
    <row r="18" spans="1:21" ht="49.95" customHeight="1" x14ac:dyDescent="0.3">
      <c r="A18" s="63"/>
      <c r="B18" s="63"/>
      <c r="C18" s="66"/>
      <c r="D18" s="67"/>
      <c r="E18" s="66"/>
      <c r="F18" s="67"/>
      <c r="G18" s="63"/>
      <c r="H18" s="66"/>
      <c r="I18" s="67"/>
      <c r="J18" s="61" t="s">
        <v>20</v>
      </c>
      <c r="K18" s="24"/>
      <c r="L18" s="25"/>
      <c r="M18" s="2" t="s">
        <v>22</v>
      </c>
      <c r="N18" s="61" t="s">
        <v>23</v>
      </c>
      <c r="O18" s="25"/>
      <c r="P18" s="2" t="s">
        <v>24</v>
      </c>
      <c r="Q18" s="66"/>
      <c r="R18" s="28"/>
      <c r="S18" s="67"/>
      <c r="T18" s="63"/>
    </row>
    <row r="19" spans="1:21" x14ac:dyDescent="0.3">
      <c r="A19" s="3" t="s">
        <v>25</v>
      </c>
      <c r="B19" s="3" t="s">
        <v>26</v>
      </c>
      <c r="C19" s="47" t="s">
        <v>27</v>
      </c>
      <c r="D19" s="25"/>
      <c r="E19" s="47" t="s">
        <v>28</v>
      </c>
      <c r="F19" s="25"/>
      <c r="G19" s="3" t="s">
        <v>29</v>
      </c>
      <c r="H19" s="47" t="s">
        <v>30</v>
      </c>
      <c r="I19" s="25"/>
      <c r="J19" s="47" t="s">
        <v>31</v>
      </c>
      <c r="K19" s="24"/>
      <c r="L19" s="25"/>
      <c r="M19" s="3" t="s">
        <v>32</v>
      </c>
      <c r="N19" s="47" t="s">
        <v>33</v>
      </c>
      <c r="O19" s="25"/>
      <c r="P19" s="3" t="s">
        <v>34</v>
      </c>
      <c r="Q19" s="47" t="s">
        <v>35</v>
      </c>
      <c r="R19" s="24"/>
      <c r="S19" s="25"/>
      <c r="T19" s="3" t="s">
        <v>36</v>
      </c>
    </row>
    <row r="20" spans="1:21" ht="13.2" customHeight="1" x14ac:dyDescent="0.3">
      <c r="A20" s="12" t="s">
        <v>37</v>
      </c>
      <c r="B20" s="12" t="s">
        <v>38</v>
      </c>
      <c r="C20" s="48" t="s">
        <v>39</v>
      </c>
      <c r="D20" s="49"/>
      <c r="E20" s="19">
        <v>320537.31</v>
      </c>
      <c r="F20" s="20"/>
      <c r="G20" s="14">
        <v>272456.71000000002</v>
      </c>
      <c r="H20" s="42">
        <v>0</v>
      </c>
      <c r="I20" s="43"/>
      <c r="J20" s="42">
        <v>0</v>
      </c>
      <c r="K20" s="93"/>
      <c r="L20" s="43"/>
      <c r="M20" s="14">
        <v>48080.6</v>
      </c>
      <c r="N20" s="42">
        <v>0</v>
      </c>
      <c r="O20" s="43"/>
      <c r="P20" s="14">
        <v>0</v>
      </c>
      <c r="Q20" s="52">
        <v>42825</v>
      </c>
      <c r="R20" s="53"/>
      <c r="S20" s="54"/>
      <c r="T20" s="46" t="s">
        <v>40</v>
      </c>
    </row>
    <row r="21" spans="1:21" ht="36" customHeight="1" x14ac:dyDescent="0.3">
      <c r="A21" s="13"/>
      <c r="B21" s="13"/>
      <c r="C21" s="50"/>
      <c r="D21" s="51"/>
      <c r="E21" s="21"/>
      <c r="F21" s="22"/>
      <c r="G21" s="15"/>
      <c r="H21" s="44"/>
      <c r="I21" s="45"/>
      <c r="J21" s="44"/>
      <c r="K21" s="94"/>
      <c r="L21" s="45"/>
      <c r="M21" s="15"/>
      <c r="N21" s="44"/>
      <c r="O21" s="45"/>
      <c r="P21" s="15"/>
      <c r="Q21" s="55"/>
      <c r="R21" s="56"/>
      <c r="S21" s="57"/>
      <c r="T21" s="27"/>
      <c r="U21" s="7"/>
    </row>
    <row r="22" spans="1:21" ht="36" customHeight="1" x14ac:dyDescent="0.3">
      <c r="A22" s="4" t="s">
        <v>41</v>
      </c>
      <c r="B22" s="4" t="s">
        <v>42</v>
      </c>
      <c r="C22" s="26" t="s">
        <v>43</v>
      </c>
      <c r="D22" s="25"/>
      <c r="E22" s="16">
        <v>490230.98</v>
      </c>
      <c r="F22" s="17"/>
      <c r="G22" s="8">
        <v>416696.33</v>
      </c>
      <c r="H22" s="16">
        <v>0</v>
      </c>
      <c r="I22" s="17"/>
      <c r="J22" s="16">
        <v>0</v>
      </c>
      <c r="K22" s="18"/>
      <c r="L22" s="17"/>
      <c r="M22" s="8">
        <v>73534.649999999994</v>
      </c>
      <c r="N22" s="16">
        <v>0</v>
      </c>
      <c r="O22" s="17"/>
      <c r="P22" s="8">
        <v>0</v>
      </c>
      <c r="Q22" s="23">
        <v>43549</v>
      </c>
      <c r="R22" s="24"/>
      <c r="S22" s="25"/>
      <c r="T22" s="5" t="s">
        <v>44</v>
      </c>
    </row>
    <row r="23" spans="1:21" ht="15.6" customHeight="1" x14ac:dyDescent="0.3">
      <c r="A23" s="12" t="s">
        <v>45</v>
      </c>
      <c r="B23" s="12" t="s">
        <v>46</v>
      </c>
      <c r="C23" s="48" t="s">
        <v>47</v>
      </c>
      <c r="D23" s="49"/>
      <c r="E23" s="19">
        <v>491110.04</v>
      </c>
      <c r="F23" s="20"/>
      <c r="G23" s="14">
        <v>417443.53</v>
      </c>
      <c r="H23" s="42">
        <v>0</v>
      </c>
      <c r="I23" s="43"/>
      <c r="J23" s="42">
        <v>0</v>
      </c>
      <c r="K23" s="93"/>
      <c r="L23" s="43"/>
      <c r="M23" s="14">
        <v>73666.509999999995</v>
      </c>
      <c r="N23" s="42">
        <v>0</v>
      </c>
      <c r="O23" s="43"/>
      <c r="P23" s="14">
        <v>0</v>
      </c>
      <c r="Q23" s="52">
        <v>42978</v>
      </c>
      <c r="R23" s="53"/>
      <c r="S23" s="54"/>
      <c r="T23" s="46" t="s">
        <v>48</v>
      </c>
    </row>
    <row r="24" spans="1:21" ht="37.5" customHeight="1" x14ac:dyDescent="0.3">
      <c r="A24" s="13"/>
      <c r="B24" s="13"/>
      <c r="C24" s="50"/>
      <c r="D24" s="51"/>
      <c r="E24" s="21"/>
      <c r="F24" s="22"/>
      <c r="G24" s="15"/>
      <c r="H24" s="44"/>
      <c r="I24" s="45"/>
      <c r="J24" s="44"/>
      <c r="K24" s="94"/>
      <c r="L24" s="45"/>
      <c r="M24" s="15"/>
      <c r="N24" s="44"/>
      <c r="O24" s="45"/>
      <c r="P24" s="15"/>
      <c r="Q24" s="55"/>
      <c r="R24" s="56"/>
      <c r="S24" s="57"/>
      <c r="T24" s="27"/>
      <c r="U24" s="7"/>
    </row>
    <row r="25" spans="1:21" ht="12.6" customHeight="1" x14ac:dyDescent="0.3">
      <c r="A25" s="12" t="s">
        <v>49</v>
      </c>
      <c r="B25" s="12" t="s">
        <v>50</v>
      </c>
      <c r="C25" s="48" t="s">
        <v>51</v>
      </c>
      <c r="D25" s="49"/>
      <c r="E25" s="19">
        <v>665321.81999999995</v>
      </c>
      <c r="F25" s="20"/>
      <c r="G25" s="14">
        <v>565523.55000000005</v>
      </c>
      <c r="H25" s="42">
        <v>0</v>
      </c>
      <c r="I25" s="43"/>
      <c r="J25" s="42">
        <v>0</v>
      </c>
      <c r="K25" s="93"/>
      <c r="L25" s="43"/>
      <c r="M25" s="14">
        <v>99798.27</v>
      </c>
      <c r="N25" s="42">
        <v>0</v>
      </c>
      <c r="O25" s="43"/>
      <c r="P25" s="14">
        <v>0</v>
      </c>
      <c r="Q25" s="52">
        <v>42856</v>
      </c>
      <c r="R25" s="53"/>
      <c r="S25" s="54"/>
      <c r="T25" s="46" t="s">
        <v>52</v>
      </c>
    </row>
    <row r="26" spans="1:21" ht="38.25" customHeight="1" x14ac:dyDescent="0.3">
      <c r="A26" s="13"/>
      <c r="B26" s="13"/>
      <c r="C26" s="50"/>
      <c r="D26" s="51"/>
      <c r="E26" s="21"/>
      <c r="F26" s="22"/>
      <c r="G26" s="15"/>
      <c r="H26" s="44"/>
      <c r="I26" s="45"/>
      <c r="J26" s="44"/>
      <c r="K26" s="94"/>
      <c r="L26" s="45"/>
      <c r="M26" s="15"/>
      <c r="N26" s="44"/>
      <c r="O26" s="45"/>
      <c r="P26" s="15"/>
      <c r="Q26" s="55"/>
      <c r="R26" s="56"/>
      <c r="S26" s="57"/>
      <c r="T26" s="27"/>
      <c r="U26" s="7"/>
    </row>
    <row r="27" spans="1:21" ht="50.25" customHeight="1" x14ac:dyDescent="0.3">
      <c r="A27" s="4" t="s">
        <v>53</v>
      </c>
      <c r="B27" s="4" t="s">
        <v>54</v>
      </c>
      <c r="C27" s="26" t="s">
        <v>55</v>
      </c>
      <c r="D27" s="25"/>
      <c r="E27" s="16">
        <v>244237.03</v>
      </c>
      <c r="F27" s="17"/>
      <c r="G27" s="8">
        <v>197825.44</v>
      </c>
      <c r="H27" s="16">
        <v>0</v>
      </c>
      <c r="I27" s="17"/>
      <c r="J27" s="16">
        <v>0</v>
      </c>
      <c r="K27" s="18"/>
      <c r="L27" s="17"/>
      <c r="M27" s="8">
        <v>46411.59</v>
      </c>
      <c r="N27" s="16">
        <v>0</v>
      </c>
      <c r="O27" s="17"/>
      <c r="P27" s="8">
        <v>0</v>
      </c>
      <c r="Q27" s="23">
        <v>42948</v>
      </c>
      <c r="R27" s="24"/>
      <c r="S27" s="25"/>
      <c r="T27" s="5" t="s">
        <v>56</v>
      </c>
    </row>
    <row r="28" spans="1:21" ht="48.75" customHeight="1" x14ac:dyDescent="0.3">
      <c r="A28" s="9" t="s">
        <v>57</v>
      </c>
      <c r="B28" s="9" t="s">
        <v>58</v>
      </c>
      <c r="C28" s="33" t="s">
        <v>59</v>
      </c>
      <c r="D28" s="32"/>
      <c r="E28" s="14">
        <v>264282.65999999997</v>
      </c>
      <c r="F28" s="34"/>
      <c r="G28" s="6">
        <v>224640.26</v>
      </c>
      <c r="H28" s="14">
        <v>0</v>
      </c>
      <c r="I28" s="34"/>
      <c r="J28" s="14">
        <v>0</v>
      </c>
      <c r="K28" s="35"/>
      <c r="L28" s="34"/>
      <c r="M28" s="6">
        <v>39642.400000000001</v>
      </c>
      <c r="N28" s="14">
        <v>0</v>
      </c>
      <c r="O28" s="34"/>
      <c r="P28" s="6">
        <v>0</v>
      </c>
      <c r="Q28" s="30">
        <v>42853</v>
      </c>
      <c r="R28" s="31"/>
      <c r="S28" s="32"/>
      <c r="T28" s="11" t="s">
        <v>60</v>
      </c>
    </row>
    <row r="29" spans="1:21" ht="14.4" customHeight="1" x14ac:dyDescent="0.3">
      <c r="A29" s="83" t="s">
        <v>61</v>
      </c>
      <c r="B29" s="84"/>
      <c r="C29" s="84"/>
      <c r="D29" s="84"/>
      <c r="E29" s="85"/>
      <c r="F29" s="36">
        <f>SUM(E20:F28)</f>
        <v>2475719.84</v>
      </c>
      <c r="G29" s="38">
        <f>SUM(G20:G28)</f>
        <v>2094585.82</v>
      </c>
      <c r="H29" s="92">
        <v>0</v>
      </c>
      <c r="I29" s="92"/>
      <c r="J29" s="92">
        <v>0</v>
      </c>
      <c r="K29" s="92"/>
      <c r="L29" s="92"/>
      <c r="M29" s="40">
        <f>SUM(M20:M28)</f>
        <v>381134.02</v>
      </c>
      <c r="N29" s="92">
        <v>0</v>
      </c>
      <c r="O29" s="92"/>
      <c r="P29" s="92">
        <v>0</v>
      </c>
      <c r="Q29" s="84" t="s">
        <v>0</v>
      </c>
      <c r="R29" s="84"/>
      <c r="S29" s="84"/>
      <c r="T29" s="89"/>
    </row>
    <row r="30" spans="1:21" x14ac:dyDescent="0.3">
      <c r="A30" s="86"/>
      <c r="B30" s="87"/>
      <c r="C30" s="87"/>
      <c r="D30" s="87"/>
      <c r="E30" s="88"/>
      <c r="F30" s="37"/>
      <c r="G30" s="39"/>
      <c r="H30" s="92"/>
      <c r="I30" s="92"/>
      <c r="J30" s="92"/>
      <c r="K30" s="92"/>
      <c r="L30" s="92"/>
      <c r="M30" s="41"/>
      <c r="N30" s="92"/>
      <c r="O30" s="92"/>
      <c r="P30" s="92"/>
      <c r="Q30" s="90"/>
      <c r="R30" s="90"/>
      <c r="S30" s="90"/>
      <c r="T30" s="91"/>
    </row>
    <row r="31" spans="1:21" ht="16.95" customHeight="1" x14ac:dyDescent="0.3">
      <c r="A31" s="27" t="s">
        <v>62</v>
      </c>
      <c r="B31" s="28"/>
      <c r="C31" s="28"/>
      <c r="D31" s="28"/>
      <c r="E31" s="28"/>
      <c r="F31" s="25"/>
      <c r="G31" s="29">
        <v>2095956</v>
      </c>
      <c r="H31" s="28"/>
      <c r="I31" s="28"/>
      <c r="J31" s="28"/>
      <c r="K31" s="28"/>
      <c r="L31" s="28"/>
      <c r="M31" s="28"/>
      <c r="N31" s="28"/>
      <c r="O31" s="28"/>
      <c r="P31" s="28"/>
      <c r="Q31" s="24"/>
      <c r="R31" s="24"/>
      <c r="S31" s="24"/>
      <c r="T31" s="25"/>
    </row>
    <row r="32" spans="1:21" ht="33.6" customHeight="1" x14ac:dyDescent="0.3">
      <c r="F32" s="7"/>
      <c r="G32" s="10"/>
    </row>
    <row r="33" ht="36.75" customHeight="1" x14ac:dyDescent="0.3"/>
  </sheetData>
  <mergeCells count="107">
    <mergeCell ref="A29:E30"/>
    <mergeCell ref="Q29:T30"/>
    <mergeCell ref="N29:O30"/>
    <mergeCell ref="P29:P30"/>
    <mergeCell ref="J29:L30"/>
    <mergeCell ref="H29:I30"/>
    <mergeCell ref="B20:B21"/>
    <mergeCell ref="A20:A21"/>
    <mergeCell ref="H20:I21"/>
    <mergeCell ref="J20:L21"/>
    <mergeCell ref="N20:O21"/>
    <mergeCell ref="T20:T21"/>
    <mergeCell ref="C25:D26"/>
    <mergeCell ref="B25:B26"/>
    <mergeCell ref="H25:I26"/>
    <mergeCell ref="J25:L26"/>
    <mergeCell ref="N25:O26"/>
    <mergeCell ref="P25:P26"/>
    <mergeCell ref="Q25:S26"/>
    <mergeCell ref="T25:T26"/>
    <mergeCell ref="C23:D24"/>
    <mergeCell ref="B23:B24"/>
    <mergeCell ref="H23:I24"/>
    <mergeCell ref="J23:L24"/>
    <mergeCell ref="Q23:S24"/>
    <mergeCell ref="P23:P24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19:D19"/>
    <mergeCell ref="E19:F19"/>
    <mergeCell ref="H19:I19"/>
    <mergeCell ref="J19:L19"/>
    <mergeCell ref="N19:O19"/>
    <mergeCell ref="C20:D21"/>
    <mergeCell ref="P20:P21"/>
    <mergeCell ref="Q20:S21"/>
    <mergeCell ref="E20:F21"/>
    <mergeCell ref="G20:G21"/>
    <mergeCell ref="M20:M21"/>
    <mergeCell ref="Q22:S22"/>
    <mergeCell ref="C22:D22"/>
    <mergeCell ref="E22:F22"/>
    <mergeCell ref="Q27:S27"/>
    <mergeCell ref="A31:F31"/>
    <mergeCell ref="G31:T31"/>
    <mergeCell ref="Q28:S28"/>
    <mergeCell ref="C28:D28"/>
    <mergeCell ref="E28:F28"/>
    <mergeCell ref="H28:I28"/>
    <mergeCell ref="J28:L28"/>
    <mergeCell ref="N28:O28"/>
    <mergeCell ref="C27:D27"/>
    <mergeCell ref="F29:F30"/>
    <mergeCell ref="G29:G30"/>
    <mergeCell ref="M29:M30"/>
    <mergeCell ref="H22:I22"/>
    <mergeCell ref="J22:L22"/>
    <mergeCell ref="N22:O22"/>
    <mergeCell ref="N23:O24"/>
    <mergeCell ref="E23:F24"/>
    <mergeCell ref="G23:G24"/>
    <mergeCell ref="M23:M24"/>
    <mergeCell ref="T23:T24"/>
    <mergeCell ref="A23:A24"/>
    <mergeCell ref="A25:A26"/>
    <mergeCell ref="M25:M26"/>
    <mergeCell ref="G25:G26"/>
    <mergeCell ref="E27:F27"/>
    <mergeCell ref="H27:I27"/>
    <mergeCell ref="J27:L27"/>
    <mergeCell ref="N27:O27"/>
    <mergeCell ref="E25:F26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2023-10-23T09:42:00Z</cp:lastPrinted>
  <dcterms:created xsi:type="dcterms:W3CDTF">2023-09-12T13:01:13Z</dcterms:created>
  <dcterms:modified xsi:type="dcterms:W3CDTF">2023-10-30T10:13:30Z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