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2808" yWindow="2808" windowWidth="21600" windowHeight="11328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M27" i="1"/>
</calcChain>
</file>

<file path=xl/sharedStrings.xml><?xml version="1.0" encoding="utf-8"?>
<sst xmlns="http://schemas.openxmlformats.org/spreadsheetml/2006/main" count="70" uniqueCount="52">
  <si>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</si>
  <si>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</si>
  <si>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</si>
  <si>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</si>
  <si>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</si>
  <si>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</si>
  <si>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2017-10-30</t>
  </si>
  <si>
    <t>Nr.</t>
  </si>
  <si>
    <t>10.1.3-ESFA-R-920-31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</si>
  <si>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</si>
  <si>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</si>
  <si>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</si>
  <si>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</si>
  <si>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</si>
  <si>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</si>
  <si>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</si>
  <si>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</si>
  <si>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</si>
  <si>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</si>
  <si>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</si>
  <si>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</si>
  <si>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</si>
  <si>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</si>
  <si>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</si>
  <si>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</si>
  <si>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</si>
  <si>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</si>
  <si>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</si>
  <si>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</si>
  <si>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</si>
  <si>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</si>
  <si>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</si>
  <si>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</si>
  <si>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</si>
  <si>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</si>
  <si>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</si>
  <si>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</si>
  <si>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</si>
  <si>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</si>
  <si>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Paslaugų organizavimo ir asmenų aptarnavimo kokybės gerinimas teikiant socialinę paramą Klaipėdos mieste</t>
  </si>
  <si>
    <t>2.</t>
  </si>
  <si>
    <t>Paslaugų organizavimo ir asmenų aptarnavimo kokybės gerinimas teikiant socialinę paramą Klaipėdos mieste, II etapas</t>
  </si>
  <si>
    <t>PFSA 33.2 punkto reikalavimas įvykdytas;  PFSA 33.2.1 p. bus tenkinamas iki paraiškos pateikimo.</t>
  </si>
  <si>
    <t>3.</t>
  </si>
  <si>
    <t>Kretingos rajono savivaldybės administracija</t>
  </si>
  <si>
    <t>Paslaugų teikimo gyventojams kokybės gerinimas Klaipėdos regiono savivaldybėse</t>
  </si>
  <si>
    <t>4.</t>
  </si>
  <si>
    <t>Šilutės rajono savivaldybės administracija</t>
  </si>
  <si>
    <t>Paslaugų teikimo ir asmenų aptarnavimo kokybės gerinimas Šilutės rajono savivaldybėje</t>
  </si>
  <si>
    <t>IŠ VISO:</t>
  </si>
  <si>
    <t>Regionui numatytas ES struktūrinių fondų lėšų limitas:</t>
  </si>
  <si>
    <t>PATVIRTINTA
Klaipėdos regiono plėtros tarybos 
2017 m. spalio 30 d. sprendimu Nr. 51/3S-63
(Klaipėdos regiono plėtros tarybos 
2023 m. spalio 24 d. sprendimo Nr. K/S-38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</si>
</sst>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4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18" xfId="1" applyFont="1" applyBorder="1" applyAlignment="1">
      <alignment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13" fillId="0" borderId="0" xfId="0" applyFont="1"/>
    <xf numFmtId="0" fontId="13" fillId="0" borderId="0" xfId="0" applyFont="1" applyAlignment="1">
      <alignment vertical="top"/>
    </xf>
    <xf numFmtId="164" fontId="8" fillId="0" borderId="2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1" fillId="0" borderId="0" xfId="0" applyNumberFormat="1" applyFont="1"/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38" xfId="1" applyNumberFormat="1" applyFont="1" applyBorder="1" applyAlignment="1">
      <alignment horizontal="right" vertical="top" wrapText="1" readingOrder="1"/>
    </xf>
    <xf numFmtId="164" fontId="8" fillId="0" borderId="25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12" fillId="0" borderId="25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0" fontId="8" fillId="0" borderId="21" xfId="1" applyFont="1" applyBorder="1" applyAlignment="1">
      <alignment horizontal="lef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0" fontId="8" fillId="0" borderId="24" xfId="1" applyFont="1" applyBorder="1" applyAlignment="1">
      <alignment horizontal="lef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1" fillId="0" borderId="6" xfId="1" applyFont="1" applyBorder="1" applyAlignment="1">
      <alignment horizontal="right" vertical="top" wrapText="1"/>
    </xf>
    <xf numFmtId="0" fontId="1" fillId="0" borderId="3" xfId="1" applyFont="1" applyBorder="1" applyAlignment="1">
      <alignment horizontal="right" vertical="top" wrapText="1"/>
    </xf>
    <xf numFmtId="0" fontId="8" fillId="0" borderId="18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0" fontId="12" fillId="0" borderId="34" xfId="1" applyFont="1" applyBorder="1" applyAlignment="1">
      <alignment horizontal="right" vertical="top" wrapText="1"/>
    </xf>
    <xf numFmtId="0" fontId="12" fillId="0" borderId="33" xfId="1" applyFont="1" applyBorder="1" applyAlignment="1">
      <alignment horizontal="right" vertical="top" wrapText="1"/>
    </xf>
    <xf numFmtId="164" fontId="8" fillId="0" borderId="35" xfId="1" applyNumberFormat="1" applyFont="1" applyBorder="1" applyAlignment="1">
      <alignment horizontal="right" vertical="top" wrapText="1" readingOrder="1"/>
    </xf>
    <xf numFmtId="164" fontId="8" fillId="0" borderId="36" xfId="1" applyNumberFormat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11" fillId="0" borderId="14" xfId="1" applyNumberFormat="1" applyFont="1" applyBorder="1" applyAlignment="1">
      <alignment horizontal="left"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0" fontId="8" fillId="0" borderId="28" xfId="1" applyFont="1" applyBorder="1" applyAlignment="1">
      <alignment horizontal="lef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31" xfId="1" applyFont="1" applyBorder="1" applyAlignment="1">
      <alignment horizontal="lef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5" fontId="8" fillId="0" borderId="30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31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7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0" fontId="8" fillId="0" borderId="29" xfId="1" applyFont="1" applyBorder="1" applyAlignment="1">
      <alignment horizontal="right" vertical="top" wrapText="1" readingOrder="1"/>
    </xf>
    <xf numFmtId="0" fontId="8" fillId="0" borderId="20" xfId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0" fontId="12" fillId="0" borderId="23" xfId="1" applyFont="1" applyBorder="1" applyAlignment="1">
      <alignment horizontal="right" vertical="top" wrapText="1"/>
    </xf>
    <xf numFmtId="0" fontId="12" fillId="0" borderId="37" xfId="1" applyFont="1" applyBorder="1" applyAlignment="1">
      <alignment horizontal="right" vertical="top" wrapText="1"/>
    </xf>
    <xf numFmtId="0" fontId="8" fillId="0" borderId="14" xfId="1" applyFont="1" applyBorder="1" applyAlignment="1">
      <alignment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0" fontId="9" fillId="0" borderId="32" xfId="1" applyFont="1" applyBorder="1" applyAlignment="1">
      <alignment horizontal="right" vertical="top" wrapText="1" readingOrder="1"/>
    </xf>
    <xf numFmtId="0" fontId="9" fillId="0" borderId="33" xfId="1" applyFont="1" applyBorder="1" applyAlignment="1">
      <alignment horizontal="right" vertical="top" wrapText="1" readingOrder="1"/>
    </xf>
    <xf numFmtId="0" fontId="9" fillId="0" borderId="1" xfId="1" applyFont="1" applyBorder="1" applyAlignment="1">
      <alignment horizontal="right" vertical="top" wrapText="1" readingOrder="1"/>
    </xf>
    <xf numFmtId="0" fontId="9" fillId="0" borderId="16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abSelected="1" workbookViewId="0">
      <selection activeCell="A8" sqref="A8:T8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78.599999999999994" customHeigh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 t="s">
        <v>51</v>
      </c>
      <c r="S1" s="19"/>
      <c r="T1" s="19"/>
    </row>
    <row r="2" spans="1:20" ht="16.95" customHeight="1" x14ac:dyDescent="0.3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 t="s">
        <v>0</v>
      </c>
      <c r="S2" s="19"/>
      <c r="T2" s="19"/>
    </row>
    <row r="3" spans="1:20" ht="16.95" customHeight="1" x14ac:dyDescent="0.3">
      <c r="A3" s="21" t="s">
        <v>0</v>
      </c>
      <c r="B3" s="19"/>
      <c r="C3" s="19"/>
      <c r="D3" s="22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1" t="s">
        <v>0</v>
      </c>
      <c r="T3" s="19"/>
    </row>
    <row r="4" spans="1:20" ht="17.100000000000001" customHeight="1" x14ac:dyDescent="0.3">
      <c r="A4" s="24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6.95" customHeight="1" x14ac:dyDescent="0.3">
      <c r="A5" s="18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6.95" customHeight="1" x14ac:dyDescent="0.3">
      <c r="A6" s="21" t="s">
        <v>0</v>
      </c>
      <c r="B6" s="19"/>
      <c r="C6" s="19"/>
      <c r="D6" s="25" t="s">
        <v>3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1" t="s">
        <v>0</v>
      </c>
      <c r="T6" s="19"/>
    </row>
    <row r="7" spans="1:20" ht="16.95" customHeight="1" x14ac:dyDescent="0.3">
      <c r="A7" s="24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" customHeight="1" x14ac:dyDescent="0.3">
      <c r="A8" s="26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5" customHeight="1" x14ac:dyDescent="0.3">
      <c r="A9" s="27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7.100000000000001" customHeight="1" x14ac:dyDescent="0.3">
      <c r="A10" s="28" t="s">
        <v>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x14ac:dyDescent="0.3">
      <c r="A11" s="21" t="s">
        <v>0</v>
      </c>
      <c r="B11" s="19"/>
      <c r="C11" s="19"/>
      <c r="D11" s="19"/>
      <c r="E11" s="19"/>
      <c r="F11" s="19"/>
      <c r="G11" s="19"/>
      <c r="H11" s="19"/>
      <c r="I11" s="29" t="s">
        <v>6</v>
      </c>
      <c r="J11" s="23"/>
      <c r="K11" s="1" t="s">
        <v>7</v>
      </c>
      <c r="L11" s="29" t="s">
        <v>8</v>
      </c>
      <c r="M11" s="23"/>
      <c r="N11" s="23"/>
      <c r="O11" s="21" t="s">
        <v>0</v>
      </c>
      <c r="P11" s="19"/>
      <c r="Q11" s="19"/>
      <c r="R11" s="19"/>
      <c r="S11" s="19"/>
      <c r="T11" s="19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30" t="s">
        <v>9</v>
      </c>
      <c r="B14" s="30" t="s">
        <v>10</v>
      </c>
      <c r="C14" s="30" t="s">
        <v>11</v>
      </c>
      <c r="D14" s="33"/>
      <c r="E14" s="30" t="s">
        <v>12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30" t="s">
        <v>13</v>
      </c>
      <c r="R14" s="40"/>
      <c r="S14" s="33"/>
      <c r="T14" s="30" t="s">
        <v>14</v>
      </c>
    </row>
    <row r="15" spans="1:20" ht="20.399999999999999" customHeight="1" x14ac:dyDescent="0.3">
      <c r="A15" s="31"/>
      <c r="B15" s="31"/>
      <c r="C15" s="34"/>
      <c r="D15" s="35"/>
      <c r="E15" s="30" t="s">
        <v>15</v>
      </c>
      <c r="F15" s="33"/>
      <c r="G15" s="30" t="s">
        <v>16</v>
      </c>
      <c r="H15" s="38"/>
      <c r="I15" s="39"/>
      <c r="J15" s="41" t="s">
        <v>17</v>
      </c>
      <c r="K15" s="19"/>
      <c r="L15" s="19"/>
      <c r="M15" s="19"/>
      <c r="N15" s="19"/>
      <c r="O15" s="19"/>
      <c r="P15" s="19"/>
      <c r="Q15" s="34"/>
      <c r="R15" s="19"/>
      <c r="S15" s="35"/>
      <c r="T15" s="31"/>
    </row>
    <row r="16" spans="1:20" ht="16.2" customHeight="1" x14ac:dyDescent="0.3">
      <c r="A16" s="31"/>
      <c r="B16" s="31"/>
      <c r="C16" s="34"/>
      <c r="D16" s="35"/>
      <c r="E16" s="34"/>
      <c r="F16" s="35"/>
      <c r="G16" s="30" t="s">
        <v>18</v>
      </c>
      <c r="H16" s="42" t="s">
        <v>0</v>
      </c>
      <c r="I16" s="38"/>
      <c r="J16" s="43" t="s">
        <v>19</v>
      </c>
      <c r="K16" s="44"/>
      <c r="L16" s="44"/>
      <c r="M16" s="44"/>
      <c r="N16" s="44"/>
      <c r="O16" s="44"/>
      <c r="P16" s="45"/>
      <c r="Q16" s="34"/>
      <c r="R16" s="19"/>
      <c r="S16" s="35"/>
      <c r="T16" s="31"/>
    </row>
    <row r="17" spans="1:21" ht="17.100000000000001" customHeight="1" x14ac:dyDescent="0.3">
      <c r="A17" s="31"/>
      <c r="B17" s="31"/>
      <c r="C17" s="34"/>
      <c r="D17" s="35"/>
      <c r="E17" s="34"/>
      <c r="F17" s="35"/>
      <c r="G17" s="31"/>
      <c r="H17" s="30" t="s">
        <v>20</v>
      </c>
      <c r="I17" s="33"/>
      <c r="J17" s="30" t="s">
        <v>21</v>
      </c>
      <c r="K17" s="38"/>
      <c r="L17" s="38"/>
      <c r="M17" s="38"/>
      <c r="N17" s="38"/>
      <c r="O17" s="38"/>
      <c r="P17" s="39"/>
      <c r="Q17" s="34"/>
      <c r="R17" s="19"/>
      <c r="S17" s="35"/>
      <c r="T17" s="31"/>
    </row>
    <row r="18" spans="1:21" ht="49.95" customHeight="1" x14ac:dyDescent="0.3">
      <c r="A18" s="32"/>
      <c r="B18" s="32"/>
      <c r="C18" s="36"/>
      <c r="D18" s="37"/>
      <c r="E18" s="36"/>
      <c r="F18" s="37"/>
      <c r="G18" s="32"/>
      <c r="H18" s="36"/>
      <c r="I18" s="37"/>
      <c r="J18" s="30" t="s">
        <v>20</v>
      </c>
      <c r="K18" s="38"/>
      <c r="L18" s="39"/>
      <c r="M18" s="2" t="s">
        <v>22</v>
      </c>
      <c r="N18" s="30" t="s">
        <v>23</v>
      </c>
      <c r="O18" s="39"/>
      <c r="P18" s="2" t="s">
        <v>24</v>
      </c>
      <c r="Q18" s="36"/>
      <c r="R18" s="23"/>
      <c r="S18" s="37"/>
      <c r="T18" s="32"/>
    </row>
    <row r="19" spans="1:21" x14ac:dyDescent="0.3">
      <c r="A19" s="3" t="s">
        <v>25</v>
      </c>
      <c r="B19" s="3" t="s">
        <v>26</v>
      </c>
      <c r="C19" s="46" t="s">
        <v>27</v>
      </c>
      <c r="D19" s="39"/>
      <c r="E19" s="46" t="s">
        <v>28</v>
      </c>
      <c r="F19" s="39"/>
      <c r="G19" s="3" t="s">
        <v>29</v>
      </c>
      <c r="H19" s="46" t="s">
        <v>30</v>
      </c>
      <c r="I19" s="39"/>
      <c r="J19" s="46" t="s">
        <v>31</v>
      </c>
      <c r="K19" s="38"/>
      <c r="L19" s="39"/>
      <c r="M19" s="3" t="s">
        <v>32</v>
      </c>
      <c r="N19" s="46" t="s">
        <v>33</v>
      </c>
      <c r="O19" s="39"/>
      <c r="P19" s="3" t="s">
        <v>34</v>
      </c>
      <c r="Q19" s="46" t="s">
        <v>35</v>
      </c>
      <c r="R19" s="38"/>
      <c r="S19" s="39"/>
      <c r="T19" s="3" t="s">
        <v>36</v>
      </c>
    </row>
    <row r="20" spans="1:21" ht="16.95" customHeight="1" x14ac:dyDescent="0.3">
      <c r="A20" s="119" t="s">
        <v>37</v>
      </c>
      <c r="B20" s="119" t="s">
        <v>38</v>
      </c>
      <c r="C20" s="47" t="s">
        <v>39</v>
      </c>
      <c r="D20" s="48"/>
      <c r="E20" s="58">
        <v>158649.43</v>
      </c>
      <c r="F20" s="59"/>
      <c r="G20" s="12">
        <v>134852.01</v>
      </c>
      <c r="H20" s="14">
        <v>0</v>
      </c>
      <c r="I20" s="15"/>
      <c r="J20" s="14">
        <v>0</v>
      </c>
      <c r="K20" s="88"/>
      <c r="L20" s="15"/>
      <c r="M20" s="12">
        <v>23797.42</v>
      </c>
      <c r="N20" s="14">
        <v>0</v>
      </c>
      <c r="O20" s="15"/>
      <c r="P20" s="12">
        <v>0</v>
      </c>
      <c r="Q20" s="52">
        <v>43159</v>
      </c>
      <c r="R20" s="53"/>
      <c r="S20" s="54"/>
      <c r="T20" s="72" t="s">
        <v>0</v>
      </c>
      <c r="U20" s="7"/>
    </row>
    <row r="21" spans="1:21" ht="61.2" customHeight="1" x14ac:dyDescent="0.3">
      <c r="A21" s="120"/>
      <c r="B21" s="120"/>
      <c r="C21" s="49"/>
      <c r="D21" s="50"/>
      <c r="E21" s="60"/>
      <c r="F21" s="61"/>
      <c r="G21" s="51"/>
      <c r="H21" s="16"/>
      <c r="I21" s="17"/>
      <c r="J21" s="16"/>
      <c r="K21" s="121"/>
      <c r="L21" s="17"/>
      <c r="M21" s="51"/>
      <c r="N21" s="16"/>
      <c r="O21" s="17"/>
      <c r="P21" s="51"/>
      <c r="Q21" s="55"/>
      <c r="R21" s="56"/>
      <c r="S21" s="57"/>
      <c r="T21" s="102"/>
    </row>
    <row r="22" spans="1:21" ht="55.2" customHeight="1" x14ac:dyDescent="0.3">
      <c r="A22" s="4" t="s">
        <v>40</v>
      </c>
      <c r="B22" s="4" t="s">
        <v>38</v>
      </c>
      <c r="C22" s="72" t="s">
        <v>41</v>
      </c>
      <c r="D22" s="33"/>
      <c r="E22" s="73">
        <v>158688.09</v>
      </c>
      <c r="F22" s="74"/>
      <c r="G22" s="9">
        <v>134884.87</v>
      </c>
      <c r="H22" s="73">
        <v>0</v>
      </c>
      <c r="I22" s="74"/>
      <c r="J22" s="73">
        <v>0</v>
      </c>
      <c r="K22" s="75"/>
      <c r="L22" s="74"/>
      <c r="M22" s="9">
        <v>23803.22</v>
      </c>
      <c r="N22" s="12">
        <v>0</v>
      </c>
      <c r="O22" s="71"/>
      <c r="P22" s="10">
        <v>0</v>
      </c>
      <c r="Q22" s="69">
        <v>44075</v>
      </c>
      <c r="R22" s="70"/>
      <c r="S22" s="71"/>
      <c r="T22" s="5" t="s">
        <v>42</v>
      </c>
      <c r="U22" s="8"/>
    </row>
    <row r="23" spans="1:21" ht="17.399999999999999" customHeight="1" x14ac:dyDescent="0.3">
      <c r="A23" s="66" t="s">
        <v>43</v>
      </c>
      <c r="B23" s="66" t="s">
        <v>44</v>
      </c>
      <c r="C23" s="62" t="s">
        <v>45</v>
      </c>
      <c r="D23" s="63"/>
      <c r="E23" s="76">
        <v>985731.76</v>
      </c>
      <c r="F23" s="59"/>
      <c r="G23" s="12">
        <v>837871.99</v>
      </c>
      <c r="H23" s="14">
        <v>0</v>
      </c>
      <c r="I23" s="15"/>
      <c r="J23" s="14">
        <v>0</v>
      </c>
      <c r="K23" s="88"/>
      <c r="L23" s="15"/>
      <c r="M23" s="78">
        <v>147859.76999999999</v>
      </c>
      <c r="N23" s="68">
        <v>0</v>
      </c>
      <c r="O23" s="68"/>
      <c r="P23" s="68">
        <v>0</v>
      </c>
      <c r="Q23" s="122">
        <v>43070</v>
      </c>
      <c r="R23" s="122"/>
      <c r="S23" s="122"/>
      <c r="T23" s="123" t="s">
        <v>0</v>
      </c>
      <c r="U23" s="7"/>
    </row>
    <row r="24" spans="1:21" ht="48" customHeight="1" x14ac:dyDescent="0.3">
      <c r="A24" s="67"/>
      <c r="B24" s="67"/>
      <c r="C24" s="64"/>
      <c r="D24" s="65"/>
      <c r="E24" s="77"/>
      <c r="F24" s="61"/>
      <c r="G24" s="51"/>
      <c r="H24" s="16"/>
      <c r="I24" s="17"/>
      <c r="J24" s="16"/>
      <c r="K24" s="121"/>
      <c r="L24" s="17"/>
      <c r="M24" s="79"/>
      <c r="N24" s="68"/>
      <c r="O24" s="68"/>
      <c r="P24" s="68"/>
      <c r="Q24" s="122"/>
      <c r="R24" s="122"/>
      <c r="S24" s="122"/>
      <c r="T24" s="123"/>
    </row>
    <row r="25" spans="1:21" ht="15.6" customHeight="1" x14ac:dyDescent="0.3">
      <c r="A25" s="83" t="s">
        <v>46</v>
      </c>
      <c r="B25" s="82" t="s">
        <v>47</v>
      </c>
      <c r="C25" s="62" t="s">
        <v>48</v>
      </c>
      <c r="D25" s="63"/>
      <c r="E25" s="76">
        <v>195535.09</v>
      </c>
      <c r="F25" s="59"/>
      <c r="G25" s="12">
        <v>166204.82</v>
      </c>
      <c r="H25" s="14">
        <v>0</v>
      </c>
      <c r="I25" s="15"/>
      <c r="J25" s="14">
        <v>0</v>
      </c>
      <c r="K25" s="88"/>
      <c r="L25" s="15"/>
      <c r="M25" s="12">
        <v>29330.27</v>
      </c>
      <c r="N25" s="86">
        <v>0</v>
      </c>
      <c r="O25" s="87"/>
      <c r="P25" s="86">
        <v>0</v>
      </c>
      <c r="Q25" s="90">
        <v>43039</v>
      </c>
      <c r="R25" s="91"/>
      <c r="S25" s="92"/>
      <c r="T25" s="96" t="s">
        <v>0</v>
      </c>
    </row>
    <row r="26" spans="1:21" ht="51" customHeight="1" x14ac:dyDescent="0.3">
      <c r="A26" s="83"/>
      <c r="B26" s="82"/>
      <c r="C26" s="84"/>
      <c r="D26" s="85"/>
      <c r="E26" s="100"/>
      <c r="F26" s="101"/>
      <c r="G26" s="13"/>
      <c r="H26" s="86"/>
      <c r="I26" s="87"/>
      <c r="J26" s="86"/>
      <c r="K26" s="89"/>
      <c r="L26" s="87"/>
      <c r="M26" s="13"/>
      <c r="N26" s="86"/>
      <c r="O26" s="87"/>
      <c r="P26" s="86"/>
      <c r="Q26" s="93"/>
      <c r="R26" s="94"/>
      <c r="S26" s="95"/>
      <c r="T26" s="97"/>
      <c r="U26" s="7"/>
    </row>
    <row r="27" spans="1:21" ht="14.4" customHeight="1" x14ac:dyDescent="0.3">
      <c r="A27" s="103" t="s">
        <v>49</v>
      </c>
      <c r="B27" s="104"/>
      <c r="C27" s="104"/>
      <c r="D27" s="104"/>
      <c r="E27" s="105"/>
      <c r="F27" s="98">
        <f>SUM(E20:F26)</f>
        <v>1498604.37</v>
      </c>
      <c r="G27" s="98">
        <f>SUM(G20:G26)</f>
        <v>1273813.6900000002</v>
      </c>
      <c r="H27" s="109">
        <v>0</v>
      </c>
      <c r="I27" s="110"/>
      <c r="J27" s="109">
        <v>0</v>
      </c>
      <c r="K27" s="113"/>
      <c r="L27" s="110"/>
      <c r="M27" s="98">
        <f>SUM(M20:M26)</f>
        <v>224790.67999999996</v>
      </c>
      <c r="N27" s="109">
        <v>0</v>
      </c>
      <c r="O27" s="110"/>
      <c r="P27" s="98">
        <v>0</v>
      </c>
      <c r="Q27" s="103" t="s">
        <v>0</v>
      </c>
      <c r="R27" s="104"/>
      <c r="S27" s="104"/>
      <c r="T27" s="115"/>
    </row>
    <row r="28" spans="1:21" x14ac:dyDescent="0.3">
      <c r="A28" s="106"/>
      <c r="B28" s="107"/>
      <c r="C28" s="107"/>
      <c r="D28" s="107"/>
      <c r="E28" s="108"/>
      <c r="F28" s="99"/>
      <c r="G28" s="99"/>
      <c r="H28" s="111"/>
      <c r="I28" s="112"/>
      <c r="J28" s="111"/>
      <c r="K28" s="114"/>
      <c r="L28" s="112"/>
      <c r="M28" s="99"/>
      <c r="N28" s="111"/>
      <c r="O28" s="112"/>
      <c r="P28" s="99"/>
      <c r="Q28" s="116"/>
      <c r="R28" s="117"/>
      <c r="S28" s="117"/>
      <c r="T28" s="118"/>
    </row>
    <row r="29" spans="1:21" ht="16.95" customHeight="1" x14ac:dyDescent="0.3">
      <c r="A29" s="80" t="s">
        <v>50</v>
      </c>
      <c r="B29" s="23"/>
      <c r="C29" s="23"/>
      <c r="D29" s="23"/>
      <c r="E29" s="23"/>
      <c r="F29" s="37"/>
      <c r="G29" s="81">
        <v>1331036.96</v>
      </c>
      <c r="H29" s="23"/>
      <c r="I29" s="23"/>
      <c r="J29" s="23"/>
      <c r="K29" s="23"/>
      <c r="L29" s="23"/>
      <c r="M29" s="23"/>
      <c r="N29" s="23"/>
      <c r="O29" s="23"/>
      <c r="P29" s="23"/>
      <c r="Q29" s="38"/>
      <c r="R29" s="38"/>
      <c r="S29" s="38"/>
      <c r="T29" s="39"/>
    </row>
    <row r="30" spans="1:21" ht="33.6" customHeight="1" x14ac:dyDescent="0.3">
      <c r="F30" s="6"/>
      <c r="G30" s="6"/>
      <c r="M30" s="11"/>
    </row>
    <row r="31" spans="1:21" ht="0" hidden="1" customHeight="1" x14ac:dyDescent="0.3"/>
    <row r="32" spans="1:21" ht="36.6" customHeight="1" x14ac:dyDescent="0.3">
      <c r="F32" s="6"/>
    </row>
  </sheetData>
  <mergeCells count="95">
    <mergeCell ref="T20:T21"/>
    <mergeCell ref="A27:E28"/>
    <mergeCell ref="H27:I28"/>
    <mergeCell ref="J27:L28"/>
    <mergeCell ref="N27:O28"/>
    <mergeCell ref="P27:P28"/>
    <mergeCell ref="Q27:T28"/>
    <mergeCell ref="B20:B21"/>
    <mergeCell ref="A20:A21"/>
    <mergeCell ref="H20:I21"/>
    <mergeCell ref="J20:L21"/>
    <mergeCell ref="N20:O21"/>
    <mergeCell ref="P23:P24"/>
    <mergeCell ref="Q23:S24"/>
    <mergeCell ref="T23:T24"/>
    <mergeCell ref="J23:L24"/>
    <mergeCell ref="A29:F29"/>
    <mergeCell ref="G29:T29"/>
    <mergeCell ref="B25:B26"/>
    <mergeCell ref="A25:A26"/>
    <mergeCell ref="C25:D26"/>
    <mergeCell ref="H25:I26"/>
    <mergeCell ref="J25:L26"/>
    <mergeCell ref="N25:O26"/>
    <mergeCell ref="P25:P26"/>
    <mergeCell ref="Q25:S26"/>
    <mergeCell ref="T25:T26"/>
    <mergeCell ref="F27:F28"/>
    <mergeCell ref="G27:G28"/>
    <mergeCell ref="M27:M28"/>
    <mergeCell ref="E25:F26"/>
    <mergeCell ref="G25:G26"/>
    <mergeCell ref="C23:D24"/>
    <mergeCell ref="A23:A24"/>
    <mergeCell ref="B23:B24"/>
    <mergeCell ref="N23:O24"/>
    <mergeCell ref="Q22:S22"/>
    <mergeCell ref="C22:D22"/>
    <mergeCell ref="E22:F22"/>
    <mergeCell ref="H22:I22"/>
    <mergeCell ref="J22:L22"/>
    <mergeCell ref="N22:O22"/>
    <mergeCell ref="E23:F24"/>
    <mergeCell ref="G23:G24"/>
    <mergeCell ref="M23:M24"/>
    <mergeCell ref="Q19:S19"/>
    <mergeCell ref="C20:D21"/>
    <mergeCell ref="P20:P21"/>
    <mergeCell ref="Q20:S21"/>
    <mergeCell ref="C19:D19"/>
    <mergeCell ref="E19:F19"/>
    <mergeCell ref="H19:I19"/>
    <mergeCell ref="J19:L19"/>
    <mergeCell ref="N19:O19"/>
    <mergeCell ref="E20:F21"/>
    <mergeCell ref="G20:G21"/>
    <mergeCell ref="M20:M2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9:T9"/>
    <mergeCell ref="A10:T10"/>
    <mergeCell ref="A11:H11"/>
    <mergeCell ref="I11:J11"/>
    <mergeCell ref="L11:N11"/>
    <mergeCell ref="O11:T11"/>
    <mergeCell ref="M25:M26"/>
    <mergeCell ref="H23:I24"/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2023-10-25T08:40:55Z</cp:lastPrinted>
  <dcterms:created xsi:type="dcterms:W3CDTF">2023-09-06T08:26:06Z</dcterms:created>
  <dcterms:modified xsi:type="dcterms:W3CDTF">2023-10-30T10:39:55Z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