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P29" i="1"/>
  <c r="M29" i="1"/>
  <c r="G29" i="1"/>
</calcChain>
</file>

<file path=xl/sharedStrings.xml><?xml version="1.0" encoding="utf-8"?>
<sst xmlns="http://schemas.openxmlformats.org/spreadsheetml/2006/main" count="81" uniqueCount="63">
  <si>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</si>
  <si>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</si>
  <si>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</si>
  <si>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</si>
  <si>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</si>
  <si>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t>2016-10-28</t>
  </si>
  <si>
    <t>Nr.</t>
  </si>
  <si>
    <t>05.2.1-APVA-R-008-21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</si>
  <si>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</si>
  <si>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</si>
  <si>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</si>
  <si>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</si>
  <si>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</si>
  <si>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</si>
  <si>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</si>
  <si>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</si>
  <si>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</si>
  <si>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</si>
  <si>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</si>
  <si>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</si>
  <si>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</si>
  <si>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</si>
  <si>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</si>
  <si>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</si>
  <si>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</si>
  <si>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</si>
  <si>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</si>
  <si>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</si>
  <si>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</si>
  <si>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</si>
  <si>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</si>
  <si>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</si>
  <si>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</si>
  <si>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</si>
  <si>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</si>
  <si>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</si>
  <si>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</si>
  <si>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</si>
  <si>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Pirminio rūšiavimo infrastruktūros plėtra Jonavos rajone ir atliekų rūšiavimo skatinimas</t>
  </si>
  <si>
    <t>2.</t>
  </si>
  <si>
    <t>Kaišiadorių rajono savivaldybės administracija</t>
  </si>
  <si>
    <t>Komunalinių atliekų tvarkymo infrastruktūros plėtra Kaišiadorių rajono savivaldybėje</t>
  </si>
  <si>
    <t>3.</t>
  </si>
  <si>
    <t>Kauno miesto savivaldybės administracija</t>
  </si>
  <si>
    <t>Komunalinių atliekų konteinerių aikštelių įrengimas Kauno mieste</t>
  </si>
  <si>
    <t>4.</t>
  </si>
  <si>
    <t>Kauno rajono savivaldybės administracija</t>
  </si>
  <si>
    <t>Komunalinių atliekų infrastruktūros plėtra Kauno rajono savivaldybėje</t>
  </si>
  <si>
    <t>5.</t>
  </si>
  <si>
    <t>Kėdainių rajono savivaldybės administracija</t>
  </si>
  <si>
    <t>Komunalinių atliekų tvarkymo infrastruktūros plėtra Kėdainių rajono savivaldybėje</t>
  </si>
  <si>
    <t>Suėjus paraiškos pateikimo terminui projektas turi atitikti 2014–2020 metų Europos Sąjungos fondų investicijų veiksmų programos 5 prioriteto „Aplinkosauga, gamtos išteklių darnus naudojimas ir prisitaikymas prie klimato kaitos“ 05.2.1-APVA-R-008 priemonės „Komunalinių atliekų tvarkymo infrastruktūros plėtra“ aprašo, patvirtinto Lietuvos Respublikos aplinkos ministro 2016 m. balandžio 27 d. įsakymu Nr. D1-281 (toliau - aprašas), 25.1 punkte nurodytas parengtumo sąlygas.</t>
  </si>
  <si>
    <t>6.</t>
  </si>
  <si>
    <t>Raseinių rajono savivaldybės administracija</t>
  </si>
  <si>
    <t>Komunalinių atliekų tvarkymo infrastruktūros atnaujinimas ir plėtra Raseinių rajono savivaldybėje</t>
  </si>
  <si>
    <t>Suėjus paraiškos pateikimo terminui projektas turi atitikti aprašo 25.1 punkte nurodytą parengtumo sąlygą.</t>
  </si>
  <si>
    <t>7.</t>
  </si>
  <si>
    <t>UAB Alytaus regioninis atliekų tvarkymo centras</t>
  </si>
  <si>
    <t>Komunalinių atliekų tvarkymo infrastruktūros plėtra Kauno regione (Prienų raj. ir Birštono savivaldybėse)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</si>
  <si>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</si>
  <si>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</si>
  <si>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</si>
  <si>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2016 m. spalio 28 d. sprendimu Nr. 51/2S-53 
(Kauno regiono plėtros tarybos 2023 m. spalio 31 d. sprendimo Nr.6KS-52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</si>
</sst>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5" fillId="0" borderId="0" xfId="0" applyFont="1"/>
    <xf numFmtId="0" fontId="3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horizontal="right"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0" fillId="0" borderId="17" xfId="1" applyNumberFormat="1" applyFont="1" applyBorder="1" applyAlignment="1">
      <alignment horizontal="right" vertical="top" wrapText="1" readingOrder="1"/>
    </xf>
    <xf numFmtId="4" fontId="5" fillId="0" borderId="0" xfId="0" applyNumberFormat="1" applyFont="1"/>
    <xf numFmtId="164" fontId="11" fillId="0" borderId="2" xfId="1" applyNumberFormat="1" applyFont="1" applyBorder="1" applyAlignment="1">
      <alignment vertical="top" wrapText="1" readingOrder="1"/>
    </xf>
    <xf numFmtId="0" fontId="5" fillId="0" borderId="0" xfId="0" applyFont="1" applyAlignment="1">
      <alignment vertical="top"/>
    </xf>
    <xf numFmtId="0" fontId="10" fillId="0" borderId="17" xfId="1" applyFont="1" applyBorder="1" applyAlignment="1">
      <alignment vertical="top" wrapText="1" readingOrder="1"/>
    </xf>
    <xf numFmtId="164" fontId="10" fillId="0" borderId="17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horizontal="right" vertical="top" wrapText="1" readingOrder="1"/>
    </xf>
    <xf numFmtId="0" fontId="5" fillId="0" borderId="5" xfId="1" applyFont="1" applyBorder="1" applyAlignment="1">
      <alignment horizontal="right" vertical="top" wrapText="1"/>
    </xf>
    <xf numFmtId="0" fontId="5" fillId="0" borderId="4" xfId="1" applyFont="1" applyBorder="1" applyAlignment="1">
      <alignment horizontal="right" vertical="top" wrapText="1"/>
    </xf>
    <xf numFmtId="0" fontId="3" fillId="0" borderId="0" xfId="1" applyFont="1" applyAlignment="1">
      <alignment horizontal="center" vertical="top" wrapText="1" readingOrder="1"/>
    </xf>
    <xf numFmtId="0" fontId="5" fillId="0" borderId="0" xfId="0" applyFont="1"/>
    <xf numFmtId="0" fontId="6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vertical="top" wrapText="1"/>
    </xf>
    <xf numFmtId="0" fontId="4" fillId="0" borderId="0" xfId="0" applyFont="1"/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5" fillId="2" borderId="7" xfId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5" fillId="2" borderId="8" xfId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2" borderId="15" xfId="1" applyFont="1" applyFill="1" applyBorder="1" applyAlignment="1">
      <alignment vertical="top" wrapText="1"/>
    </xf>
    <xf numFmtId="0" fontId="5" fillId="0" borderId="16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3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5" fillId="0" borderId="12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0" fillId="0" borderId="17" xfId="1" applyFont="1" applyBorder="1" applyAlignment="1">
      <alignment horizontal="left" vertical="top" wrapText="1" readingOrder="1"/>
    </xf>
    <xf numFmtId="0" fontId="10" fillId="0" borderId="14" xfId="1" applyFont="1" applyBorder="1" applyAlignment="1">
      <alignment horizontal="left" vertical="top" wrapText="1" readingOrder="1"/>
    </xf>
    <xf numFmtId="0" fontId="10" fillId="0" borderId="17" xfId="1" applyFont="1" applyBorder="1" applyAlignment="1">
      <alignment horizontal="center" vertical="top" wrapText="1" readingOrder="1"/>
    </xf>
    <xf numFmtId="0" fontId="10" fillId="0" borderId="14" xfId="1" applyFont="1" applyBorder="1" applyAlignment="1">
      <alignment horizontal="center" vertical="top" wrapText="1" readingOrder="1"/>
    </xf>
    <xf numFmtId="0" fontId="10" fillId="0" borderId="14" xfId="1" applyFont="1" applyBorder="1" applyAlignment="1">
      <alignment horizontal="right" vertical="top" wrapText="1" readingOrder="1"/>
    </xf>
    <xf numFmtId="166" fontId="10" fillId="0" borderId="14" xfId="1" applyNumberFormat="1" applyFont="1" applyBorder="1" applyAlignment="1">
      <alignment horizontal="lef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164" fontId="11" fillId="0" borderId="14" xfId="1" applyNumberFormat="1" applyFont="1" applyBorder="1" applyAlignment="1">
      <alignment vertical="top" wrapText="1" readingOrder="1"/>
    </xf>
    <xf numFmtId="0" fontId="11" fillId="0" borderId="28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6" xfId="1" applyFont="1" applyBorder="1" applyAlignment="1">
      <alignment vertical="top" wrapText="1"/>
    </xf>
    <xf numFmtId="0" fontId="10" fillId="0" borderId="17" xfId="1" applyFont="1" applyBorder="1" applyAlignment="1">
      <alignment horizontal="right" vertical="top" wrapText="1" readingOrder="1"/>
    </xf>
    <xf numFmtId="0" fontId="10" fillId="0" borderId="28" xfId="1" applyFont="1" applyBorder="1" applyAlignment="1">
      <alignment horizontal="left" vertical="top" wrapText="1" readingOrder="1"/>
    </xf>
    <xf numFmtId="0" fontId="10" fillId="0" borderId="3" xfId="1" applyFont="1" applyBorder="1" applyAlignment="1">
      <alignment horizontal="left" vertical="top" wrapText="1" readingOrder="1"/>
    </xf>
    <xf numFmtId="0" fontId="10" fillId="0" borderId="15" xfId="1" applyFont="1" applyBorder="1" applyAlignment="1">
      <alignment horizontal="left" vertical="top" wrapText="1" readingOrder="1"/>
    </xf>
    <xf numFmtId="0" fontId="10" fillId="0" borderId="16" xfId="1" applyFont="1" applyBorder="1" applyAlignment="1">
      <alignment horizontal="left" vertical="top" wrapText="1" readingOrder="1"/>
    </xf>
    <xf numFmtId="164" fontId="11" fillId="0" borderId="28" xfId="1" applyNumberFormat="1" applyFont="1" applyBorder="1" applyAlignment="1">
      <alignment vertical="top" wrapText="1" readingOrder="1"/>
    </xf>
    <xf numFmtId="164" fontId="11" fillId="0" borderId="3" xfId="1" applyNumberFormat="1" applyFont="1" applyBorder="1" applyAlignment="1">
      <alignment vertical="top" wrapText="1" readingOrder="1"/>
    </xf>
    <xf numFmtId="164" fontId="11" fillId="0" borderId="15" xfId="1" applyNumberFormat="1" applyFont="1" applyBorder="1" applyAlignment="1">
      <alignment vertical="top" wrapText="1" readingOrder="1"/>
    </xf>
    <xf numFmtId="164" fontId="11" fillId="0" borderId="16" xfId="1" applyNumberFormat="1" applyFont="1" applyBorder="1" applyAlignment="1">
      <alignment vertical="top" wrapText="1" readingOrder="1"/>
    </xf>
    <xf numFmtId="164" fontId="11" fillId="0" borderId="6" xfId="1" applyNumberFormat="1" applyFont="1" applyBorder="1" applyAlignment="1">
      <alignment vertical="top" wrapText="1" readingOrder="1"/>
    </xf>
    <xf numFmtId="164" fontId="11" fillId="0" borderId="1" xfId="1" applyNumberFormat="1" applyFont="1" applyBorder="1" applyAlignment="1">
      <alignment vertical="top" wrapText="1" readingOrder="1"/>
    </xf>
    <xf numFmtId="164" fontId="10" fillId="0" borderId="28" xfId="1" applyNumberFormat="1" applyFont="1" applyBorder="1" applyAlignment="1">
      <alignment horizontal="right" vertical="top" wrapText="1" readingOrder="1"/>
    </xf>
    <xf numFmtId="164" fontId="10" fillId="0" borderId="3" xfId="1" applyNumberFormat="1" applyFont="1" applyBorder="1" applyAlignment="1">
      <alignment horizontal="right" vertical="top" wrapText="1" readingOrder="1"/>
    </xf>
    <xf numFmtId="164" fontId="10" fillId="0" borderId="15" xfId="1" applyNumberFormat="1" applyFont="1" applyBorder="1" applyAlignment="1">
      <alignment horizontal="right" vertical="top" wrapText="1" readingOrder="1"/>
    </xf>
    <xf numFmtId="164" fontId="10" fillId="0" borderId="16" xfId="1" applyNumberFormat="1" applyFont="1" applyBorder="1" applyAlignment="1">
      <alignment horizontal="right" vertical="top" wrapText="1" readingOrder="1"/>
    </xf>
    <xf numFmtId="164" fontId="10" fillId="0" borderId="17" xfId="1" applyNumberFormat="1" applyFont="1" applyBorder="1" applyAlignment="1">
      <alignment horizontal="right" vertical="top" wrapText="1" readingOrder="1"/>
    </xf>
    <xf numFmtId="164" fontId="10" fillId="0" borderId="14" xfId="1" applyNumberFormat="1" applyFont="1" applyBorder="1" applyAlignment="1">
      <alignment horizontal="right" vertical="top" wrapText="1" readingOrder="1"/>
    </xf>
    <xf numFmtId="165" fontId="10" fillId="0" borderId="28" xfId="1" applyNumberFormat="1" applyFont="1" applyBorder="1" applyAlignment="1">
      <alignment horizontal="right" vertical="top" wrapText="1" readingOrder="1"/>
    </xf>
    <xf numFmtId="165" fontId="10" fillId="0" borderId="6" xfId="1" applyNumberFormat="1" applyFont="1" applyBorder="1" applyAlignment="1">
      <alignment horizontal="right" vertical="top" wrapText="1" readingOrder="1"/>
    </xf>
    <xf numFmtId="165" fontId="10" fillId="0" borderId="3" xfId="1" applyNumberFormat="1" applyFont="1" applyBorder="1" applyAlignment="1">
      <alignment horizontal="right" vertical="top" wrapText="1" readingOrder="1"/>
    </xf>
    <xf numFmtId="165" fontId="10" fillId="0" borderId="15" xfId="1" applyNumberFormat="1" applyFont="1" applyBorder="1" applyAlignment="1">
      <alignment horizontal="right" vertical="top" wrapText="1" readingOrder="1"/>
    </xf>
    <xf numFmtId="165" fontId="10" fillId="0" borderId="1" xfId="1" applyNumberFormat="1" applyFont="1" applyBorder="1" applyAlignment="1">
      <alignment horizontal="right" vertical="top" wrapText="1" readingOrder="1"/>
    </xf>
    <xf numFmtId="165" fontId="10" fillId="0" borderId="16" xfId="1" applyNumberFormat="1" applyFont="1" applyBorder="1" applyAlignment="1">
      <alignment horizontal="right" vertical="top" wrapText="1" readingOrder="1"/>
    </xf>
    <xf numFmtId="0" fontId="12" fillId="0" borderId="18" xfId="1" applyFont="1" applyBorder="1" applyAlignment="1">
      <alignment horizontal="right" vertical="top" wrapText="1" readingOrder="1"/>
    </xf>
    <xf numFmtId="0" fontId="12" fillId="0" borderId="19" xfId="1" applyFont="1" applyBorder="1" applyAlignment="1">
      <alignment horizontal="right" vertical="top" wrapText="1" readingOrder="1"/>
    </xf>
    <xf numFmtId="0" fontId="12" fillId="0" borderId="20" xfId="1" applyFont="1" applyBorder="1" applyAlignment="1">
      <alignment horizontal="right" vertical="top" wrapText="1" readingOrder="1"/>
    </xf>
    <xf numFmtId="0" fontId="12" fillId="0" borderId="21" xfId="1" applyFont="1" applyBorder="1" applyAlignment="1">
      <alignment horizontal="right" vertical="top" wrapText="1" readingOrder="1"/>
    </xf>
    <xf numFmtId="0" fontId="12" fillId="0" borderId="22" xfId="1" applyFont="1" applyBorder="1" applyAlignment="1">
      <alignment horizontal="right" vertical="top" wrapText="1" readingOrder="1"/>
    </xf>
    <xf numFmtId="0" fontId="12" fillId="0" borderId="23" xfId="1" applyFont="1" applyBorder="1" applyAlignment="1">
      <alignment horizontal="right" vertical="top" wrapText="1" readingOrder="1"/>
    </xf>
    <xf numFmtId="0" fontId="12" fillId="0" borderId="24" xfId="1" applyFont="1" applyBorder="1" applyAlignment="1">
      <alignment horizontal="center" vertical="top" wrapText="1" readingOrder="1"/>
    </xf>
    <xf numFmtId="0" fontId="12" fillId="0" borderId="25" xfId="1" applyFont="1" applyBorder="1" applyAlignment="1">
      <alignment horizontal="center" vertical="top" wrapText="1" readingOrder="1"/>
    </xf>
    <xf numFmtId="0" fontId="12" fillId="0" borderId="26" xfId="1" applyFont="1" applyBorder="1" applyAlignment="1">
      <alignment horizontal="center" vertical="top" wrapText="1" readingOrder="1"/>
    </xf>
    <xf numFmtId="0" fontId="12" fillId="0" borderId="27" xfId="1" applyFont="1" applyBorder="1" applyAlignment="1">
      <alignment horizontal="center"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12" fillId="0" borderId="16" xfId="1" applyFont="1" applyBorder="1" applyAlignment="1">
      <alignment horizontal="center"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164" fontId="12" fillId="0" borderId="19" xfId="1" applyNumberFormat="1" applyFont="1" applyBorder="1" applyAlignment="1">
      <alignment horizontal="right" vertical="top" wrapText="1" readingOrder="1"/>
    </xf>
    <xf numFmtId="164" fontId="12" fillId="0" borderId="20" xfId="1" applyNumberFormat="1" applyFont="1" applyBorder="1" applyAlignment="1">
      <alignment horizontal="right" vertical="top" wrapText="1" readingOrder="1"/>
    </xf>
    <xf numFmtId="164" fontId="12" fillId="0" borderId="21" xfId="1" applyNumberFormat="1" applyFont="1" applyBorder="1" applyAlignment="1">
      <alignment horizontal="right" vertical="top" wrapText="1" readingOrder="1"/>
    </xf>
    <xf numFmtId="164" fontId="12" fillId="0" borderId="22" xfId="1" applyNumberFormat="1" applyFont="1" applyBorder="1" applyAlignment="1">
      <alignment horizontal="right" vertical="top" wrapText="1" readingOrder="1"/>
    </xf>
    <xf numFmtId="164" fontId="12" fillId="0" borderId="23" xfId="1" applyNumberFormat="1" applyFont="1" applyBorder="1" applyAlignment="1">
      <alignment horizontal="right" vertical="top" wrapText="1" readingOrder="1"/>
    </xf>
    <xf numFmtId="0" fontId="10" fillId="0" borderId="17" xfId="1" applyFont="1" applyBorder="1" applyAlignment="1">
      <alignment vertical="top" wrapText="1" readingOrder="1"/>
    </xf>
    <xf numFmtId="0" fontId="5" fillId="0" borderId="3" xfId="1" applyFont="1" applyBorder="1" applyAlignment="1">
      <alignment horizontal="right" vertical="top" wrapText="1"/>
    </xf>
    <xf numFmtId="0" fontId="5" fillId="0" borderId="6" xfId="1" applyFont="1" applyBorder="1" applyAlignment="1">
      <alignment horizontal="right" vertical="top" wrapText="1"/>
    </xf>
    <xf numFmtId="164" fontId="12" fillId="0" borderId="29" xfId="1" applyNumberFormat="1" applyFont="1" applyBorder="1" applyAlignment="1">
      <alignment horizontal="right" vertical="top" wrapText="1" readingOrder="1"/>
    </xf>
    <xf numFmtId="164" fontId="12" fillId="0" borderId="30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view="pageBreakPreview" zoomScale="60" zoomScaleNormal="100" workbookViewId="0">
      <selection activeCell="A8" sqref="A8:T8"/>
    </sheetView>
  </sheetViews>
  <sheetFormatPr defaultRowHeight="13.8" x14ac:dyDescent="0.25"/>
  <cols>
    <col min="1" max="1" width="5.5546875" style="1" customWidth="1"/>
    <col min="2" max="2" width="13.6640625" style="1" customWidth="1"/>
    <col min="3" max="3" width="6.21875" style="1" customWidth="1"/>
    <col min="4" max="4" width="13" style="1" customWidth="1"/>
    <col min="5" max="5" width="0.109375" style="1" customWidth="1"/>
    <col min="6" max="6" width="13.1093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21" width="12.6640625" style="1" customWidth="1"/>
    <col min="22" max="16384" width="8.88671875" style="1"/>
  </cols>
  <sheetData>
    <row r="1" spans="1:20" ht="67.2" customHeight="1" x14ac:dyDescent="0.25">
      <c r="A1" s="24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5" t="s">
        <v>62</v>
      </c>
      <c r="S1" s="28"/>
      <c r="T1" s="28"/>
    </row>
    <row r="2" spans="1:20" ht="16.95" customHeight="1" x14ac:dyDescent="0.25">
      <c r="A2" s="24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9" t="s">
        <v>0</v>
      </c>
      <c r="S2" s="23"/>
      <c r="T2" s="23"/>
    </row>
    <row r="3" spans="1:20" ht="16.95" customHeight="1" x14ac:dyDescent="0.25">
      <c r="A3" s="25" t="s">
        <v>0</v>
      </c>
      <c r="B3" s="23"/>
      <c r="C3" s="23"/>
      <c r="D3" s="30" t="s">
        <v>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0</v>
      </c>
      <c r="T3" s="23"/>
    </row>
    <row r="4" spans="1:20" ht="17.100000000000001" customHeigh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16.95" customHeight="1" x14ac:dyDescent="0.25">
      <c r="A5" s="24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16.95" customHeight="1" x14ac:dyDescent="0.25">
      <c r="A6" s="25" t="s">
        <v>0</v>
      </c>
      <c r="B6" s="23"/>
      <c r="C6" s="23"/>
      <c r="D6" s="26" t="s">
        <v>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5" t="s">
        <v>0</v>
      </c>
      <c r="T6" s="23"/>
    </row>
    <row r="7" spans="1:20" ht="16.95" customHeight="1" x14ac:dyDescent="0.25">
      <c r="A7" s="22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ht="15" customHeight="1" x14ac:dyDescent="0.25">
      <c r="A8" s="40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5" customHeight="1" x14ac:dyDescent="0.25">
      <c r="A9" s="41" t="s">
        <v>61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7.100000000000001" customHeight="1" x14ac:dyDescent="0.25">
      <c r="A10" s="42" t="s">
        <v>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x14ac:dyDescent="0.25">
      <c r="A11" s="25" t="s">
        <v>0</v>
      </c>
      <c r="B11" s="23"/>
      <c r="C11" s="23"/>
      <c r="D11" s="23"/>
      <c r="E11" s="23"/>
      <c r="F11" s="23"/>
      <c r="G11" s="23"/>
      <c r="H11" s="23"/>
      <c r="I11" s="43" t="s">
        <v>5</v>
      </c>
      <c r="J11" s="27"/>
      <c r="K11" s="2" t="s">
        <v>6</v>
      </c>
      <c r="L11" s="43" t="s">
        <v>7</v>
      </c>
      <c r="M11" s="27"/>
      <c r="N11" s="27"/>
      <c r="O11" s="25" t="s">
        <v>0</v>
      </c>
      <c r="P11" s="23"/>
      <c r="Q11" s="23"/>
      <c r="R11" s="23"/>
      <c r="S11" s="23"/>
      <c r="T11" s="23"/>
    </row>
    <row r="12" spans="1:20" ht="0" hidden="1" customHeight="1" x14ac:dyDescent="0.25"/>
    <row r="13" spans="1:20" ht="12.15" customHeight="1" x14ac:dyDescent="0.25"/>
    <row r="14" spans="1:20" ht="17.25" customHeight="1" x14ac:dyDescent="0.25">
      <c r="A14" s="31" t="s">
        <v>8</v>
      </c>
      <c r="B14" s="31" t="s">
        <v>9</v>
      </c>
      <c r="C14" s="31" t="s">
        <v>10</v>
      </c>
      <c r="D14" s="34"/>
      <c r="E14" s="31" t="s">
        <v>11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  <c r="Q14" s="31" t="s">
        <v>12</v>
      </c>
      <c r="R14" s="39"/>
      <c r="S14" s="34"/>
      <c r="T14" s="31" t="s">
        <v>13</v>
      </c>
    </row>
    <row r="15" spans="1:20" ht="20.399999999999999" customHeight="1" x14ac:dyDescent="0.25">
      <c r="A15" s="32"/>
      <c r="B15" s="32"/>
      <c r="C15" s="35"/>
      <c r="D15" s="36"/>
      <c r="E15" s="31" t="s">
        <v>14</v>
      </c>
      <c r="F15" s="34"/>
      <c r="G15" s="31" t="s">
        <v>15</v>
      </c>
      <c r="H15" s="16"/>
      <c r="I15" s="17"/>
      <c r="J15" s="44" t="s">
        <v>16</v>
      </c>
      <c r="K15" s="23"/>
      <c r="L15" s="23"/>
      <c r="M15" s="23"/>
      <c r="N15" s="23"/>
      <c r="O15" s="23"/>
      <c r="P15" s="23"/>
      <c r="Q15" s="35"/>
      <c r="R15" s="23"/>
      <c r="S15" s="36"/>
      <c r="T15" s="32"/>
    </row>
    <row r="16" spans="1:20" ht="16.2" customHeight="1" x14ac:dyDescent="0.25">
      <c r="A16" s="32"/>
      <c r="B16" s="32"/>
      <c r="C16" s="35"/>
      <c r="D16" s="36"/>
      <c r="E16" s="35"/>
      <c r="F16" s="36"/>
      <c r="G16" s="31" t="s">
        <v>17</v>
      </c>
      <c r="H16" s="45" t="s">
        <v>0</v>
      </c>
      <c r="I16" s="16"/>
      <c r="J16" s="46" t="s">
        <v>18</v>
      </c>
      <c r="K16" s="47"/>
      <c r="L16" s="47"/>
      <c r="M16" s="47"/>
      <c r="N16" s="47"/>
      <c r="O16" s="47"/>
      <c r="P16" s="48"/>
      <c r="Q16" s="35"/>
      <c r="R16" s="23"/>
      <c r="S16" s="36"/>
      <c r="T16" s="32"/>
    </row>
    <row r="17" spans="1:21" ht="17.100000000000001" customHeight="1" x14ac:dyDescent="0.25">
      <c r="A17" s="32"/>
      <c r="B17" s="32"/>
      <c r="C17" s="35"/>
      <c r="D17" s="36"/>
      <c r="E17" s="35"/>
      <c r="F17" s="36"/>
      <c r="G17" s="32"/>
      <c r="H17" s="31" t="s">
        <v>19</v>
      </c>
      <c r="I17" s="34"/>
      <c r="J17" s="31" t="s">
        <v>20</v>
      </c>
      <c r="K17" s="16"/>
      <c r="L17" s="16"/>
      <c r="M17" s="16"/>
      <c r="N17" s="16"/>
      <c r="O17" s="16"/>
      <c r="P17" s="17"/>
      <c r="Q17" s="35"/>
      <c r="R17" s="23"/>
      <c r="S17" s="36"/>
      <c r="T17" s="32"/>
    </row>
    <row r="18" spans="1:21" ht="49.95" customHeight="1" x14ac:dyDescent="0.25">
      <c r="A18" s="33"/>
      <c r="B18" s="33"/>
      <c r="C18" s="37"/>
      <c r="D18" s="38"/>
      <c r="E18" s="37"/>
      <c r="F18" s="38"/>
      <c r="G18" s="33"/>
      <c r="H18" s="37"/>
      <c r="I18" s="38"/>
      <c r="J18" s="31" t="s">
        <v>19</v>
      </c>
      <c r="K18" s="16"/>
      <c r="L18" s="17"/>
      <c r="M18" s="3" t="s">
        <v>21</v>
      </c>
      <c r="N18" s="31" t="s">
        <v>22</v>
      </c>
      <c r="O18" s="17"/>
      <c r="P18" s="3" t="s">
        <v>23</v>
      </c>
      <c r="Q18" s="37"/>
      <c r="R18" s="27"/>
      <c r="S18" s="38"/>
      <c r="T18" s="33"/>
    </row>
    <row r="19" spans="1:21" x14ac:dyDescent="0.25">
      <c r="A19" s="4" t="s">
        <v>24</v>
      </c>
      <c r="B19" s="4" t="s">
        <v>25</v>
      </c>
      <c r="C19" s="49" t="s">
        <v>26</v>
      </c>
      <c r="D19" s="17"/>
      <c r="E19" s="49" t="s">
        <v>27</v>
      </c>
      <c r="F19" s="17"/>
      <c r="G19" s="4" t="s">
        <v>28</v>
      </c>
      <c r="H19" s="49" t="s">
        <v>29</v>
      </c>
      <c r="I19" s="17"/>
      <c r="J19" s="49" t="s">
        <v>30</v>
      </c>
      <c r="K19" s="16"/>
      <c r="L19" s="17"/>
      <c r="M19" s="4" t="s">
        <v>31</v>
      </c>
      <c r="N19" s="49" t="s">
        <v>32</v>
      </c>
      <c r="O19" s="17"/>
      <c r="P19" s="4" t="s">
        <v>33</v>
      </c>
      <c r="Q19" s="49" t="s">
        <v>34</v>
      </c>
      <c r="R19" s="16"/>
      <c r="S19" s="17"/>
      <c r="T19" s="4" t="s">
        <v>35</v>
      </c>
    </row>
    <row r="20" spans="1:21" ht="47.4" customHeight="1" x14ac:dyDescent="0.25">
      <c r="A20" s="5" t="s">
        <v>36</v>
      </c>
      <c r="B20" s="5" t="s">
        <v>37</v>
      </c>
      <c r="C20" s="18" t="s">
        <v>38</v>
      </c>
      <c r="D20" s="17"/>
      <c r="E20" s="19">
        <v>1199406.8400000001</v>
      </c>
      <c r="F20" s="20"/>
      <c r="G20" s="6">
        <v>1019495.81</v>
      </c>
      <c r="H20" s="19">
        <v>0</v>
      </c>
      <c r="I20" s="20"/>
      <c r="J20" s="19">
        <v>0</v>
      </c>
      <c r="K20" s="21"/>
      <c r="L20" s="20"/>
      <c r="M20" s="6">
        <v>179911.03</v>
      </c>
      <c r="N20" s="19">
        <v>0</v>
      </c>
      <c r="O20" s="20"/>
      <c r="P20" s="7">
        <v>0</v>
      </c>
      <c r="Q20" s="15">
        <v>42824</v>
      </c>
      <c r="R20" s="16"/>
      <c r="S20" s="17"/>
      <c r="T20" s="8" t="s">
        <v>0</v>
      </c>
    </row>
    <row r="21" spans="1:21" ht="53.4" customHeight="1" x14ac:dyDescent="0.25">
      <c r="A21" s="5" t="s">
        <v>39</v>
      </c>
      <c r="B21" s="5" t="s">
        <v>40</v>
      </c>
      <c r="C21" s="18" t="s">
        <v>41</v>
      </c>
      <c r="D21" s="17"/>
      <c r="E21" s="19">
        <v>1424789.5</v>
      </c>
      <c r="F21" s="20"/>
      <c r="G21" s="6">
        <v>1211071.07</v>
      </c>
      <c r="H21" s="19">
        <v>0</v>
      </c>
      <c r="I21" s="20"/>
      <c r="J21" s="19">
        <v>0</v>
      </c>
      <c r="K21" s="21"/>
      <c r="L21" s="20"/>
      <c r="M21" s="6">
        <v>213718.43</v>
      </c>
      <c r="N21" s="19">
        <v>0</v>
      </c>
      <c r="O21" s="20"/>
      <c r="P21" s="7">
        <v>0</v>
      </c>
      <c r="Q21" s="15">
        <v>42826</v>
      </c>
      <c r="R21" s="16"/>
      <c r="S21" s="17"/>
      <c r="T21" s="8" t="s">
        <v>0</v>
      </c>
    </row>
    <row r="22" spans="1:21" ht="18" customHeight="1" x14ac:dyDescent="0.25">
      <c r="A22" s="51" t="s">
        <v>42</v>
      </c>
      <c r="B22" s="51" t="s">
        <v>43</v>
      </c>
      <c r="C22" s="64" t="s">
        <v>44</v>
      </c>
      <c r="D22" s="65"/>
      <c r="E22" s="68">
        <v>6813259.3700000001</v>
      </c>
      <c r="F22" s="69"/>
      <c r="G22" s="57">
        <v>4860601.63</v>
      </c>
      <c r="H22" s="68">
        <v>0</v>
      </c>
      <c r="I22" s="69"/>
      <c r="J22" s="68">
        <v>0</v>
      </c>
      <c r="K22" s="72"/>
      <c r="L22" s="69"/>
      <c r="M22" s="57">
        <v>1952657.74</v>
      </c>
      <c r="N22" s="74">
        <v>0</v>
      </c>
      <c r="O22" s="75"/>
      <c r="P22" s="78">
        <v>0</v>
      </c>
      <c r="Q22" s="80">
        <v>42735</v>
      </c>
      <c r="R22" s="81"/>
      <c r="S22" s="82"/>
      <c r="T22" s="53" t="s">
        <v>0</v>
      </c>
    </row>
    <row r="23" spans="1:21" ht="30.6" customHeight="1" x14ac:dyDescent="0.25">
      <c r="A23" s="52"/>
      <c r="B23" s="52"/>
      <c r="C23" s="66"/>
      <c r="D23" s="67"/>
      <c r="E23" s="70"/>
      <c r="F23" s="71"/>
      <c r="G23" s="58"/>
      <c r="H23" s="70"/>
      <c r="I23" s="71"/>
      <c r="J23" s="70"/>
      <c r="K23" s="73"/>
      <c r="L23" s="71"/>
      <c r="M23" s="58"/>
      <c r="N23" s="76"/>
      <c r="O23" s="77"/>
      <c r="P23" s="79"/>
      <c r="Q23" s="83"/>
      <c r="R23" s="84"/>
      <c r="S23" s="85"/>
      <c r="T23" s="54"/>
      <c r="U23" s="10"/>
    </row>
    <row r="24" spans="1:21" ht="38.4" customHeight="1" x14ac:dyDescent="0.25">
      <c r="A24" s="5" t="s">
        <v>45</v>
      </c>
      <c r="B24" s="5" t="s">
        <v>46</v>
      </c>
      <c r="C24" s="18" t="s">
        <v>47</v>
      </c>
      <c r="D24" s="17"/>
      <c r="E24" s="50">
        <v>1949589.08</v>
      </c>
      <c r="F24" s="17"/>
      <c r="G24" s="11">
        <v>1657150.71</v>
      </c>
      <c r="H24" s="50">
        <v>0</v>
      </c>
      <c r="I24" s="17"/>
      <c r="J24" s="50">
        <v>0</v>
      </c>
      <c r="K24" s="16"/>
      <c r="L24" s="17"/>
      <c r="M24" s="11">
        <v>292438.37</v>
      </c>
      <c r="N24" s="19">
        <v>0</v>
      </c>
      <c r="O24" s="20"/>
      <c r="P24" s="7">
        <v>0</v>
      </c>
      <c r="Q24" s="15">
        <v>42826</v>
      </c>
      <c r="R24" s="16"/>
      <c r="S24" s="17"/>
      <c r="T24" s="8" t="s">
        <v>0</v>
      </c>
    </row>
    <row r="25" spans="1:21" ht="17.399999999999999" customHeight="1" x14ac:dyDescent="0.25">
      <c r="A25" s="51" t="s">
        <v>48</v>
      </c>
      <c r="B25" s="51" t="s">
        <v>49</v>
      </c>
      <c r="C25" s="64" t="s">
        <v>50</v>
      </c>
      <c r="D25" s="65"/>
      <c r="E25" s="59">
        <v>2402345.94</v>
      </c>
      <c r="F25" s="60"/>
      <c r="G25" s="57">
        <v>2041994.04</v>
      </c>
      <c r="H25" s="68">
        <v>0</v>
      </c>
      <c r="I25" s="69"/>
      <c r="J25" s="68">
        <v>0</v>
      </c>
      <c r="K25" s="72"/>
      <c r="L25" s="69"/>
      <c r="M25" s="57">
        <v>360351.9</v>
      </c>
      <c r="N25" s="74">
        <v>0</v>
      </c>
      <c r="O25" s="75"/>
      <c r="P25" s="78">
        <v>0</v>
      </c>
      <c r="Q25" s="80">
        <v>42894</v>
      </c>
      <c r="R25" s="81"/>
      <c r="S25" s="82"/>
      <c r="T25" s="63" t="s">
        <v>51</v>
      </c>
    </row>
    <row r="26" spans="1:21" ht="35.4" customHeight="1" x14ac:dyDescent="0.25">
      <c r="A26" s="52"/>
      <c r="B26" s="52"/>
      <c r="C26" s="66"/>
      <c r="D26" s="67"/>
      <c r="E26" s="61"/>
      <c r="F26" s="62"/>
      <c r="G26" s="58"/>
      <c r="H26" s="70"/>
      <c r="I26" s="71"/>
      <c r="J26" s="70"/>
      <c r="K26" s="73"/>
      <c r="L26" s="71"/>
      <c r="M26" s="58"/>
      <c r="N26" s="76"/>
      <c r="O26" s="77"/>
      <c r="P26" s="79"/>
      <c r="Q26" s="83"/>
      <c r="R26" s="84"/>
      <c r="S26" s="85"/>
      <c r="T26" s="55"/>
      <c r="U26" s="12"/>
    </row>
    <row r="27" spans="1:21" ht="49.2" customHeight="1" x14ac:dyDescent="0.25">
      <c r="A27" s="5" t="s">
        <v>52</v>
      </c>
      <c r="B27" s="5" t="s">
        <v>53</v>
      </c>
      <c r="C27" s="18" t="s">
        <v>54</v>
      </c>
      <c r="D27" s="17"/>
      <c r="E27" s="19">
        <v>1643029.65</v>
      </c>
      <c r="F27" s="20"/>
      <c r="G27" s="6">
        <v>1396529.65</v>
      </c>
      <c r="H27" s="19">
        <v>0</v>
      </c>
      <c r="I27" s="20"/>
      <c r="J27" s="19">
        <v>0</v>
      </c>
      <c r="K27" s="21"/>
      <c r="L27" s="20"/>
      <c r="M27" s="6">
        <v>246500</v>
      </c>
      <c r="N27" s="19">
        <v>0</v>
      </c>
      <c r="O27" s="20"/>
      <c r="P27" s="7">
        <v>0</v>
      </c>
      <c r="Q27" s="15">
        <v>42886</v>
      </c>
      <c r="R27" s="16"/>
      <c r="S27" s="17"/>
      <c r="T27" s="8" t="s">
        <v>55</v>
      </c>
    </row>
    <row r="28" spans="1:21" ht="54.6" customHeight="1" thickBot="1" x14ac:dyDescent="0.3">
      <c r="A28" s="13" t="s">
        <v>56</v>
      </c>
      <c r="B28" s="13" t="s">
        <v>57</v>
      </c>
      <c r="C28" s="104" t="s">
        <v>58</v>
      </c>
      <c r="D28" s="34"/>
      <c r="E28" s="78">
        <v>2438800.75</v>
      </c>
      <c r="F28" s="105"/>
      <c r="G28" s="9">
        <v>2072980.63</v>
      </c>
      <c r="H28" s="78">
        <v>0</v>
      </c>
      <c r="I28" s="105"/>
      <c r="J28" s="78">
        <v>0</v>
      </c>
      <c r="K28" s="106"/>
      <c r="L28" s="105"/>
      <c r="M28" s="9">
        <v>0</v>
      </c>
      <c r="N28" s="78">
        <v>0</v>
      </c>
      <c r="O28" s="105"/>
      <c r="P28" s="14">
        <v>365820.12</v>
      </c>
      <c r="Q28" s="15">
        <v>42916</v>
      </c>
      <c r="R28" s="16"/>
      <c r="S28" s="17"/>
      <c r="T28" s="8" t="s">
        <v>55</v>
      </c>
    </row>
    <row r="29" spans="1:21" ht="14.4" customHeight="1" x14ac:dyDescent="0.25">
      <c r="A29" s="86" t="s">
        <v>59</v>
      </c>
      <c r="B29" s="87"/>
      <c r="C29" s="87"/>
      <c r="D29" s="87"/>
      <c r="E29" s="88"/>
      <c r="F29" s="107">
        <f>SUM(E20:F28)</f>
        <v>17871221.130000003</v>
      </c>
      <c r="G29" s="107">
        <f>SUM(G20:G28)</f>
        <v>14259823.539999999</v>
      </c>
      <c r="H29" s="98">
        <v>0</v>
      </c>
      <c r="I29" s="100"/>
      <c r="J29" s="98">
        <v>0</v>
      </c>
      <c r="K29" s="99"/>
      <c r="L29" s="100"/>
      <c r="M29" s="107">
        <f>SUM(M20:M28)</f>
        <v>3245577.47</v>
      </c>
      <c r="N29" s="98">
        <v>0</v>
      </c>
      <c r="O29" s="100"/>
      <c r="P29" s="107">
        <f>SUM(P20:P28)</f>
        <v>365820.12</v>
      </c>
      <c r="Q29" s="92" t="s">
        <v>0</v>
      </c>
      <c r="R29" s="93"/>
      <c r="S29" s="93"/>
      <c r="T29" s="94"/>
    </row>
    <row r="30" spans="1:21" x14ac:dyDescent="0.25">
      <c r="A30" s="89"/>
      <c r="B30" s="90"/>
      <c r="C30" s="90"/>
      <c r="D30" s="90"/>
      <c r="E30" s="91"/>
      <c r="F30" s="108"/>
      <c r="G30" s="108"/>
      <c r="H30" s="101"/>
      <c r="I30" s="103"/>
      <c r="J30" s="101"/>
      <c r="K30" s="102"/>
      <c r="L30" s="103"/>
      <c r="M30" s="108"/>
      <c r="N30" s="101"/>
      <c r="O30" s="103"/>
      <c r="P30" s="108"/>
      <c r="Q30" s="95"/>
      <c r="R30" s="96"/>
      <c r="S30" s="96"/>
      <c r="T30" s="97"/>
    </row>
    <row r="31" spans="1:21" ht="16.8" customHeight="1" x14ac:dyDescent="0.25">
      <c r="A31" s="55" t="s">
        <v>60</v>
      </c>
      <c r="B31" s="27"/>
      <c r="C31" s="27"/>
      <c r="D31" s="27"/>
      <c r="E31" s="27"/>
      <c r="F31" s="38"/>
      <c r="G31" s="56">
        <v>14276657.82</v>
      </c>
      <c r="H31" s="27"/>
      <c r="I31" s="27"/>
      <c r="J31" s="27"/>
      <c r="K31" s="27"/>
      <c r="L31" s="27"/>
      <c r="M31" s="27"/>
      <c r="N31" s="27"/>
      <c r="O31" s="27"/>
      <c r="P31" s="27"/>
      <c r="Q31" s="16"/>
      <c r="R31" s="16"/>
      <c r="S31" s="16"/>
      <c r="T31" s="17"/>
    </row>
  </sheetData>
  <mergeCells count="107">
    <mergeCell ref="A29:E30"/>
    <mergeCell ref="Q29:T30"/>
    <mergeCell ref="J29:L30"/>
    <mergeCell ref="H29:I30"/>
    <mergeCell ref="N29:O30"/>
    <mergeCell ref="E22:F23"/>
    <mergeCell ref="N22:O23"/>
    <mergeCell ref="P22:P23"/>
    <mergeCell ref="Q22:S23"/>
    <mergeCell ref="J22:L23"/>
    <mergeCell ref="H22:I23"/>
    <mergeCell ref="C22:D23"/>
    <mergeCell ref="B22:B23"/>
    <mergeCell ref="Q27:S27"/>
    <mergeCell ref="C28:D28"/>
    <mergeCell ref="E28:F28"/>
    <mergeCell ref="H28:I28"/>
    <mergeCell ref="J28:L28"/>
    <mergeCell ref="N28:O28"/>
    <mergeCell ref="F29:F30"/>
    <mergeCell ref="G29:G30"/>
    <mergeCell ref="M29:M30"/>
    <mergeCell ref="P29:P30"/>
    <mergeCell ref="Q24:S24"/>
    <mergeCell ref="C24:D24"/>
    <mergeCell ref="E24:F24"/>
    <mergeCell ref="H24:I24"/>
    <mergeCell ref="J24:L24"/>
    <mergeCell ref="N24:O24"/>
    <mergeCell ref="A22:A23"/>
    <mergeCell ref="T22:T23"/>
    <mergeCell ref="A31:F31"/>
    <mergeCell ref="G31:T31"/>
    <mergeCell ref="G22:G23"/>
    <mergeCell ref="M22:M23"/>
    <mergeCell ref="E25:F26"/>
    <mergeCell ref="G25:G26"/>
    <mergeCell ref="M25:M26"/>
    <mergeCell ref="T25:T26"/>
    <mergeCell ref="C25:D26"/>
    <mergeCell ref="B25:B26"/>
    <mergeCell ref="A25:A26"/>
    <mergeCell ref="H25:I26"/>
    <mergeCell ref="J25:L26"/>
    <mergeCell ref="N25:O26"/>
    <mergeCell ref="P25:P26"/>
    <mergeCell ref="Q25:S26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A1:Q1"/>
    <mergeCell ref="R1:T1"/>
    <mergeCell ref="A2:Q2"/>
    <mergeCell ref="R2:T2"/>
    <mergeCell ref="A3:C3"/>
    <mergeCell ref="D3:R3"/>
    <mergeCell ref="S3:T3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Q28:S28"/>
    <mergeCell ref="C27:D27"/>
    <mergeCell ref="E27:F27"/>
    <mergeCell ref="H27:I27"/>
    <mergeCell ref="J27:L27"/>
    <mergeCell ref="N27:O27"/>
    <mergeCell ref="A4:T4"/>
    <mergeCell ref="A5:T5"/>
    <mergeCell ref="A6:C6"/>
    <mergeCell ref="D6:R6"/>
    <mergeCell ref="S6:T6"/>
    <mergeCell ref="G16:G18"/>
    <mergeCell ref="H16:I16"/>
    <mergeCell ref="J16:P16"/>
    <mergeCell ref="H17:I18"/>
    <mergeCell ref="J17:P17"/>
    <mergeCell ref="J18:L18"/>
    <mergeCell ref="N18:O18"/>
    <mergeCell ref="Q21:S21"/>
    <mergeCell ref="C21:D21"/>
    <mergeCell ref="E21:F21"/>
    <mergeCell ref="H21:I21"/>
    <mergeCell ref="J21:L21"/>
    <mergeCell ref="N21:O21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Egle</dc:creator>
  <cp:lastModifiedBy>Edita Pociūtė</cp:lastModifiedBy>
  <dcterms:created xsi:type="dcterms:W3CDTF">2023-10-23T11:51:16Z</dcterms:created>
  <dcterms:modified xsi:type="dcterms:W3CDTF">2023-11-07T14:20:05Z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