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A6C888CD-5F99-449B-B2E2-66BC5B9507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F34" i="1"/>
  <c r="G34" i="1"/>
</calcChain>
</file>

<file path=xl/sharedStrings.xml><?xml version="1.0" encoding="utf-8"?>
<sst xmlns="http://schemas.openxmlformats.org/spreadsheetml/2006/main" count="94" uniqueCount="69">
  <si>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</si>
  <si>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</si>
  <si>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</si>
  <si>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</si>
  <si>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</si>
  <si>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</si>
  <si>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</si>
  <si>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</si>
  <si>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05.5.1-APVA-R-019-01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</si>
  <si>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</si>
  <si>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</si>
  <si>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</si>
  <si>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</si>
  <si>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</si>
  <si>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</si>
  <si>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</si>
  <si>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</si>
  <si>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</si>
  <si>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</si>
  <si>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</si>
  <si>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</si>
  <si>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</si>
  <si>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</si>
  <si>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</si>
  <si>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</si>
  <si>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</si>
  <si>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</si>
  <si>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</si>
  <si>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</si>
  <si>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</si>
  <si>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</si>
  <si>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</si>
  <si>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</si>
  <si>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</si>
  <si>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</si>
  <si>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</si>
  <si>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</si>
  <si>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</si>
  <si>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</si>
  <si>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kraštovaizdžio sutvarkymas</t>
  </si>
  <si>
    <t>Projektas atitinka projekto parengtumo reikalavimus, kurie numatyti priemonės Nr. 05.5.1-APVA-R-019 „Kraštovaizdžio apsauga" projektų finansavimo sąlygų aprašo 46  punkte.</t>
  </si>
  <si>
    <t>2.</t>
  </si>
  <si>
    <t>Šalčininkų rajono savivaldybės administracija</t>
  </si>
  <si>
    <t>Kraštovaizdžio formavimas prie Šalčininkų tvenkinio</t>
  </si>
  <si>
    <t>3.</t>
  </si>
  <si>
    <t>Širvintų rajono savivaldybės administracija</t>
  </si>
  <si>
    <t>Kraštovaizdžio sutvarkymas Širvintų mieste</t>
  </si>
  <si>
    <t>4.</t>
  </si>
  <si>
    <t>Švenčionių rajono savivaldybės administracija</t>
  </si>
  <si>
    <t>Švenčionių rajono kraštovaizdžio formavimas gamtinio karkaso teritorijoje ir estetinio potencialo didinimas</t>
  </si>
  <si>
    <t>5.</t>
  </si>
  <si>
    <t>Trakų rajono savivaldybės administracija</t>
  </si>
  <si>
    <t>Trakų rajono savivaldybės teritorijos bendrojo plano keitimas</t>
  </si>
  <si>
    <t>6.</t>
  </si>
  <si>
    <t>Trakų senamiesčio gatvių ir viešųjų erdvių želdinių ir želdynų tvarkymas</t>
  </si>
  <si>
    <t>7.</t>
  </si>
  <si>
    <t>Ukmergės rajono savivaldybės administracija</t>
  </si>
  <si>
    <t>Šventosios su prieigomis kraštovaizdžio sutvarkymas</t>
  </si>
  <si>
    <t>8.</t>
  </si>
  <si>
    <t>Užugirio (Antano Smetonos) dvaro parko tvarkymas</t>
  </si>
  <si>
    <t>9.</t>
  </si>
  <si>
    <t>Vilniaus miesto savivaldybės administracija</t>
  </si>
  <si>
    <t>Gamtinės Neries senvagės kraštovaizdžio arealų būklės atkūrimas (tarp Linkmenų ir Geležinio Vilko gatvių)</t>
  </si>
  <si>
    <t>10.</t>
  </si>
  <si>
    <t>Vilniaus rajono savivaldybės administracija</t>
  </si>
  <si>
    <t>Pikeliškių ir Mozūriškių dvarų želdyno teritorijos kraštovaizdžio arealo sutvarkymas bei pažeistų žemių tvarkymas Vilniaus rajone</t>
  </si>
  <si>
    <t>IŠ VISO:</t>
  </si>
  <si>
    <t>Regionui numatytas ES struktūrinių fondų lėšų limitas:</t>
  </si>
  <si>
    <t xml:space="preserve">PATVIRTINTA
Vilniaus regiono plėtros tarybos 2016 m. rugsėjo 7 d. sprendimu Nr. 51/1S-36 
(Vilnaius regiono plėtros tarybos 2023 m. lapkričio 23 d. sprendimo Nr. TS-53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</si>
</sst>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4" fontId="15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16" fillId="0" borderId="33" xfId="1" applyNumberFormat="1" applyFont="1" applyBorder="1" applyAlignment="1">
      <alignment horizontal="right"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164" fontId="16" fillId="0" borderId="27" xfId="1" applyNumberFormat="1" applyFont="1" applyBorder="1" applyAlignment="1">
      <alignment horizontal="right" vertical="top" wrapText="1" readingOrder="1"/>
    </xf>
    <xf numFmtId="0" fontId="15" fillId="0" borderId="35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30" xfId="1" applyFont="1" applyBorder="1" applyAlignment="1">
      <alignment horizontal="right" vertical="top" wrapText="1"/>
    </xf>
    <xf numFmtId="0" fontId="15" fillId="0" borderId="9" xfId="1" applyFont="1" applyBorder="1" applyAlignment="1">
      <alignment horizontal="right" vertical="top" wrapText="1"/>
    </xf>
    <xf numFmtId="164" fontId="15" fillId="0" borderId="36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1" fillId="0" borderId="5" xfId="1" applyFont="1" applyBorder="1" applyAlignment="1">
      <alignment horizontal="right" vertical="top" wrapText="1"/>
    </xf>
    <xf numFmtId="0" fontId="11" fillId="0" borderId="4" xfId="1" applyFont="1" applyBorder="1" applyAlignment="1">
      <alignment horizontal="right" vertical="top" wrapText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8" fillId="0" borderId="26" xfId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5" fillId="0" borderId="7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15" fillId="0" borderId="8" xfId="1" applyNumberFormat="1" applyFont="1" applyBorder="1" applyAlignment="1">
      <alignment horizontal="right" vertical="top" wrapText="1" readingOrder="1"/>
    </xf>
    <xf numFmtId="164" fontId="15" fillId="0" borderId="9" xfId="1" applyNumberFormat="1" applyFont="1" applyBorder="1" applyAlignment="1">
      <alignment horizontal="right" vertical="top" wrapText="1" readingOrder="1"/>
    </xf>
    <xf numFmtId="164" fontId="15" fillId="0" borderId="0" xfId="1" applyNumberFormat="1" applyFont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.6640625" customWidth="1"/>
  </cols>
  <sheetData>
    <row r="1" spans="1:20" ht="20.399999999999999" customHeight="1" x14ac:dyDescent="0.3">
      <c r="R1" s="22"/>
      <c r="S1" s="23"/>
      <c r="T1" s="23"/>
    </row>
    <row r="2" spans="1:20" ht="68.400000000000006" customHeight="1" x14ac:dyDescent="0.3">
      <c r="A2" s="82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84" t="s">
        <v>68</v>
      </c>
      <c r="S2" s="85"/>
      <c r="T2" s="85"/>
    </row>
    <row r="3" spans="1:20" ht="16.95" customHeight="1" x14ac:dyDescent="0.3">
      <c r="A3" s="82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86" t="s">
        <v>0</v>
      </c>
      <c r="S3" s="70"/>
      <c r="T3" s="70"/>
    </row>
    <row r="4" spans="1:20" ht="16.95" customHeight="1" x14ac:dyDescent="0.3">
      <c r="A4" s="75" t="s">
        <v>0</v>
      </c>
      <c r="B4" s="70"/>
      <c r="C4" s="70"/>
      <c r="D4" s="87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75" t="s">
        <v>0</v>
      </c>
      <c r="T4" s="70"/>
    </row>
    <row r="5" spans="1:20" ht="17.100000000000001" customHeight="1" x14ac:dyDescent="0.3">
      <c r="A5" s="71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6.95" customHeight="1" x14ac:dyDescent="0.3">
      <c r="A6" s="82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6.95" customHeight="1" x14ac:dyDescent="0.3">
      <c r="A7" s="75" t="s">
        <v>0</v>
      </c>
      <c r="B7" s="70"/>
      <c r="C7" s="70"/>
      <c r="D7" s="83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75" t="s">
        <v>0</v>
      </c>
      <c r="T7" s="70"/>
    </row>
    <row r="8" spans="1:20" ht="16.95" customHeight="1" x14ac:dyDescent="0.3">
      <c r="A8" s="71" t="s">
        <v>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0" ht="15" customHeight="1" x14ac:dyDescent="0.3">
      <c r="A9" s="72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0" ht="15" customHeight="1" x14ac:dyDescent="0.3">
      <c r="A10" s="73" t="s">
        <v>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0" ht="17.100000000000001" customHeight="1" x14ac:dyDescent="0.3">
      <c r="A11" s="74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x14ac:dyDescent="0.3">
      <c r="A12" s="75" t="s">
        <v>0</v>
      </c>
      <c r="B12" s="70"/>
      <c r="C12" s="70"/>
      <c r="D12" s="70"/>
      <c r="E12" s="70"/>
      <c r="F12" s="70"/>
      <c r="G12" s="70"/>
      <c r="H12" s="70"/>
      <c r="I12" s="76" t="s">
        <v>6</v>
      </c>
      <c r="J12" s="18"/>
      <c r="K12" s="1" t="s">
        <v>7</v>
      </c>
      <c r="L12" s="76" t="s">
        <v>8</v>
      </c>
      <c r="M12" s="18"/>
      <c r="N12" s="18"/>
      <c r="O12" s="75" t="s">
        <v>0</v>
      </c>
      <c r="P12" s="70"/>
      <c r="Q12" s="70"/>
      <c r="R12" s="70"/>
      <c r="S12" s="70"/>
      <c r="T12" s="7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3" t="s">
        <v>9</v>
      </c>
      <c r="B15" s="63" t="s">
        <v>10</v>
      </c>
      <c r="C15" s="63" t="s">
        <v>11</v>
      </c>
      <c r="D15" s="51"/>
      <c r="E15" s="63" t="s">
        <v>12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"/>
      <c r="Q15" s="63" t="s">
        <v>13</v>
      </c>
      <c r="R15" s="56"/>
      <c r="S15" s="51"/>
      <c r="T15" s="63" t="s">
        <v>14</v>
      </c>
    </row>
    <row r="16" spans="1:20" ht="20.399999999999999" customHeight="1" x14ac:dyDescent="0.3">
      <c r="A16" s="64"/>
      <c r="B16" s="64"/>
      <c r="C16" s="66"/>
      <c r="D16" s="67"/>
      <c r="E16" s="63" t="s">
        <v>15</v>
      </c>
      <c r="F16" s="51"/>
      <c r="G16" s="63" t="s">
        <v>16</v>
      </c>
      <c r="H16" s="21"/>
      <c r="I16" s="19"/>
      <c r="J16" s="77" t="s">
        <v>17</v>
      </c>
      <c r="K16" s="70"/>
      <c r="L16" s="70"/>
      <c r="M16" s="70"/>
      <c r="N16" s="70"/>
      <c r="O16" s="70"/>
      <c r="P16" s="70"/>
      <c r="Q16" s="66"/>
      <c r="R16" s="70"/>
      <c r="S16" s="67"/>
      <c r="T16" s="64"/>
    </row>
    <row r="17" spans="1:21" ht="16.2" customHeight="1" x14ac:dyDescent="0.3">
      <c r="A17" s="64"/>
      <c r="B17" s="64"/>
      <c r="C17" s="66"/>
      <c r="D17" s="67"/>
      <c r="E17" s="66"/>
      <c r="F17" s="67"/>
      <c r="G17" s="63" t="s">
        <v>18</v>
      </c>
      <c r="H17" s="78" t="s">
        <v>0</v>
      </c>
      <c r="I17" s="21"/>
      <c r="J17" s="79" t="s">
        <v>19</v>
      </c>
      <c r="K17" s="80"/>
      <c r="L17" s="80"/>
      <c r="M17" s="80"/>
      <c r="N17" s="80"/>
      <c r="O17" s="80"/>
      <c r="P17" s="81"/>
      <c r="Q17" s="66"/>
      <c r="R17" s="70"/>
      <c r="S17" s="67"/>
      <c r="T17" s="64"/>
    </row>
    <row r="18" spans="1:21" ht="17.100000000000001" customHeight="1" x14ac:dyDescent="0.3">
      <c r="A18" s="64"/>
      <c r="B18" s="64"/>
      <c r="C18" s="66"/>
      <c r="D18" s="67"/>
      <c r="E18" s="66"/>
      <c r="F18" s="67"/>
      <c r="G18" s="64"/>
      <c r="H18" s="63" t="s">
        <v>20</v>
      </c>
      <c r="I18" s="51"/>
      <c r="J18" s="63" t="s">
        <v>21</v>
      </c>
      <c r="K18" s="21"/>
      <c r="L18" s="21"/>
      <c r="M18" s="21"/>
      <c r="N18" s="21"/>
      <c r="O18" s="21"/>
      <c r="P18" s="19"/>
      <c r="Q18" s="66"/>
      <c r="R18" s="70"/>
      <c r="S18" s="67"/>
      <c r="T18" s="64"/>
    </row>
    <row r="19" spans="1:21" ht="49.95" customHeight="1" x14ac:dyDescent="0.3">
      <c r="A19" s="65"/>
      <c r="B19" s="65"/>
      <c r="C19" s="68"/>
      <c r="D19" s="69"/>
      <c r="E19" s="68"/>
      <c r="F19" s="69"/>
      <c r="G19" s="65"/>
      <c r="H19" s="68"/>
      <c r="I19" s="69"/>
      <c r="J19" s="63" t="s">
        <v>20</v>
      </c>
      <c r="K19" s="21"/>
      <c r="L19" s="19"/>
      <c r="M19" s="2" t="s">
        <v>22</v>
      </c>
      <c r="N19" s="63" t="s">
        <v>23</v>
      </c>
      <c r="O19" s="19"/>
      <c r="P19" s="2" t="s">
        <v>24</v>
      </c>
      <c r="Q19" s="68"/>
      <c r="R19" s="18"/>
      <c r="S19" s="69"/>
      <c r="T19" s="65"/>
    </row>
    <row r="20" spans="1:21" x14ac:dyDescent="0.3">
      <c r="A20" s="3" t="s">
        <v>25</v>
      </c>
      <c r="B20" s="3" t="s">
        <v>26</v>
      </c>
      <c r="C20" s="62" t="s">
        <v>27</v>
      </c>
      <c r="D20" s="19"/>
      <c r="E20" s="62" t="s">
        <v>28</v>
      </c>
      <c r="F20" s="19"/>
      <c r="G20" s="3" t="s">
        <v>29</v>
      </c>
      <c r="H20" s="62" t="s">
        <v>30</v>
      </c>
      <c r="I20" s="19"/>
      <c r="J20" s="62" t="s">
        <v>31</v>
      </c>
      <c r="K20" s="21"/>
      <c r="L20" s="19"/>
      <c r="M20" s="3" t="s">
        <v>32</v>
      </c>
      <c r="N20" s="62" t="s">
        <v>33</v>
      </c>
      <c r="O20" s="19"/>
      <c r="P20" s="3" t="s">
        <v>34</v>
      </c>
      <c r="Q20" s="62" t="s">
        <v>35</v>
      </c>
      <c r="R20" s="21"/>
      <c r="S20" s="19"/>
      <c r="T20" s="3" t="s">
        <v>36</v>
      </c>
    </row>
    <row r="21" spans="1:21" ht="36" customHeight="1" x14ac:dyDescent="0.3">
      <c r="A21" s="4" t="s">
        <v>37</v>
      </c>
      <c r="B21" s="4" t="s">
        <v>38</v>
      </c>
      <c r="C21" s="57" t="s">
        <v>39</v>
      </c>
      <c r="D21" s="19"/>
      <c r="E21" s="58">
        <v>297896.40999999997</v>
      </c>
      <c r="F21" s="19"/>
      <c r="G21" s="5">
        <v>253211.95</v>
      </c>
      <c r="H21" s="58">
        <v>0</v>
      </c>
      <c r="I21" s="19"/>
      <c r="J21" s="58">
        <v>0</v>
      </c>
      <c r="K21" s="21"/>
      <c r="L21" s="19"/>
      <c r="M21" s="5">
        <v>44684.46</v>
      </c>
      <c r="N21" s="58">
        <v>0</v>
      </c>
      <c r="O21" s="19"/>
      <c r="P21" s="5">
        <v>0</v>
      </c>
      <c r="Q21" s="49">
        <v>43454</v>
      </c>
      <c r="R21" s="21"/>
      <c r="S21" s="19"/>
      <c r="T21" s="6" t="s">
        <v>40</v>
      </c>
    </row>
    <row r="22" spans="1:21" ht="39.6" customHeight="1" x14ac:dyDescent="0.3">
      <c r="A22" s="4" t="s">
        <v>41</v>
      </c>
      <c r="B22" s="4" t="s">
        <v>42</v>
      </c>
      <c r="C22" s="57" t="s">
        <v>43</v>
      </c>
      <c r="D22" s="19"/>
      <c r="E22" s="58">
        <v>466814.44</v>
      </c>
      <c r="F22" s="19"/>
      <c r="G22" s="5">
        <v>396792.27</v>
      </c>
      <c r="H22" s="58">
        <v>0</v>
      </c>
      <c r="I22" s="19"/>
      <c r="J22" s="58">
        <v>0</v>
      </c>
      <c r="K22" s="21"/>
      <c r="L22" s="19"/>
      <c r="M22" s="5">
        <v>70022.17</v>
      </c>
      <c r="N22" s="58">
        <v>0</v>
      </c>
      <c r="O22" s="19"/>
      <c r="P22" s="5">
        <v>0</v>
      </c>
      <c r="Q22" s="49">
        <v>42801</v>
      </c>
      <c r="R22" s="21"/>
      <c r="S22" s="19"/>
      <c r="T22" s="6" t="s">
        <v>40</v>
      </c>
    </row>
    <row r="23" spans="1:21" ht="40.200000000000003" customHeight="1" x14ac:dyDescent="0.3">
      <c r="A23" s="4" t="s">
        <v>44</v>
      </c>
      <c r="B23" s="4" t="s">
        <v>45</v>
      </c>
      <c r="C23" s="57" t="s">
        <v>46</v>
      </c>
      <c r="D23" s="19"/>
      <c r="E23" s="58">
        <v>312971.58</v>
      </c>
      <c r="F23" s="19"/>
      <c r="G23" s="5">
        <v>266025.83</v>
      </c>
      <c r="H23" s="58">
        <v>0</v>
      </c>
      <c r="I23" s="19"/>
      <c r="J23" s="58">
        <v>0</v>
      </c>
      <c r="K23" s="21"/>
      <c r="L23" s="19"/>
      <c r="M23" s="5">
        <v>46945.75</v>
      </c>
      <c r="N23" s="58">
        <v>0</v>
      </c>
      <c r="O23" s="19"/>
      <c r="P23" s="5">
        <v>0</v>
      </c>
      <c r="Q23" s="49">
        <v>42801</v>
      </c>
      <c r="R23" s="21"/>
      <c r="S23" s="19"/>
      <c r="T23" s="6" t="s">
        <v>40</v>
      </c>
    </row>
    <row r="24" spans="1:21" ht="57" customHeight="1" x14ac:dyDescent="0.3">
      <c r="A24" s="4" t="s">
        <v>47</v>
      </c>
      <c r="B24" s="4" t="s">
        <v>48</v>
      </c>
      <c r="C24" s="57" t="s">
        <v>49</v>
      </c>
      <c r="D24" s="19"/>
      <c r="E24" s="58">
        <v>620360.31999999995</v>
      </c>
      <c r="F24" s="19"/>
      <c r="G24" s="5">
        <v>437760</v>
      </c>
      <c r="H24" s="58">
        <v>0</v>
      </c>
      <c r="I24" s="19"/>
      <c r="J24" s="58">
        <v>0</v>
      </c>
      <c r="K24" s="21"/>
      <c r="L24" s="19"/>
      <c r="M24" s="5">
        <v>182600.32000000001</v>
      </c>
      <c r="N24" s="58">
        <v>0</v>
      </c>
      <c r="O24" s="19"/>
      <c r="P24" s="5">
        <v>0</v>
      </c>
      <c r="Q24" s="49">
        <v>42704</v>
      </c>
      <c r="R24" s="21"/>
      <c r="S24" s="19"/>
      <c r="T24" s="6" t="s">
        <v>40</v>
      </c>
    </row>
    <row r="25" spans="1:21" ht="38.4" customHeight="1" x14ac:dyDescent="0.3">
      <c r="A25" s="4" t="s">
        <v>50</v>
      </c>
      <c r="B25" s="4" t="s">
        <v>51</v>
      </c>
      <c r="C25" s="57" t="s">
        <v>52</v>
      </c>
      <c r="D25" s="19"/>
      <c r="E25" s="52">
        <v>123195.8</v>
      </c>
      <c r="F25" s="53"/>
      <c r="G25" s="11">
        <v>104716.43</v>
      </c>
      <c r="H25" s="52">
        <v>0</v>
      </c>
      <c r="I25" s="53"/>
      <c r="J25" s="52">
        <v>0</v>
      </c>
      <c r="K25" s="54"/>
      <c r="L25" s="53"/>
      <c r="M25" s="11">
        <v>18479.37</v>
      </c>
      <c r="N25" s="52">
        <v>0</v>
      </c>
      <c r="O25" s="53"/>
      <c r="P25" s="11">
        <v>0</v>
      </c>
      <c r="Q25" s="49">
        <v>42801</v>
      </c>
      <c r="R25" s="21"/>
      <c r="S25" s="19"/>
      <c r="T25" s="6" t="s">
        <v>40</v>
      </c>
    </row>
    <row r="26" spans="1:21" ht="15" customHeight="1" x14ac:dyDescent="0.3">
      <c r="A26" s="28" t="s">
        <v>53</v>
      </c>
      <c r="B26" s="28" t="s">
        <v>51</v>
      </c>
      <c r="C26" s="24" t="s">
        <v>54</v>
      </c>
      <c r="D26" s="25"/>
      <c r="E26" s="59">
        <v>598181.28</v>
      </c>
      <c r="F26" s="45"/>
      <c r="G26" s="32">
        <v>368181.28</v>
      </c>
      <c r="H26" s="14">
        <v>0</v>
      </c>
      <c r="I26" s="15"/>
      <c r="J26" s="14">
        <v>0</v>
      </c>
      <c r="K26" s="30"/>
      <c r="L26" s="15"/>
      <c r="M26" s="32">
        <v>230000</v>
      </c>
      <c r="N26" s="14">
        <v>0</v>
      </c>
      <c r="O26" s="15"/>
      <c r="P26" s="32">
        <v>0</v>
      </c>
      <c r="Q26" s="34">
        <v>43465</v>
      </c>
      <c r="R26" s="35"/>
      <c r="S26" s="36"/>
      <c r="T26" s="12" t="s">
        <v>40</v>
      </c>
    </row>
    <row r="27" spans="1:21" ht="39.6" customHeight="1" x14ac:dyDescent="0.3">
      <c r="A27" s="29"/>
      <c r="B27" s="29"/>
      <c r="C27" s="26"/>
      <c r="D27" s="27"/>
      <c r="E27" s="60"/>
      <c r="F27" s="61"/>
      <c r="G27" s="33"/>
      <c r="H27" s="16"/>
      <c r="I27" s="17"/>
      <c r="J27" s="16"/>
      <c r="K27" s="31"/>
      <c r="L27" s="17"/>
      <c r="M27" s="33"/>
      <c r="N27" s="16"/>
      <c r="O27" s="17"/>
      <c r="P27" s="33"/>
      <c r="Q27" s="37"/>
      <c r="R27" s="38"/>
      <c r="S27" s="39"/>
      <c r="T27" s="13"/>
      <c r="U27" s="9"/>
    </row>
    <row r="28" spans="1:21" ht="12" customHeight="1" x14ac:dyDescent="0.3">
      <c r="A28" s="28" t="s">
        <v>55</v>
      </c>
      <c r="B28" s="28" t="s">
        <v>56</v>
      </c>
      <c r="C28" s="24" t="s">
        <v>57</v>
      </c>
      <c r="D28" s="25"/>
      <c r="E28" s="14">
        <v>341599.2</v>
      </c>
      <c r="F28" s="15"/>
      <c r="G28" s="32">
        <v>290359.31</v>
      </c>
      <c r="H28" s="14">
        <v>0</v>
      </c>
      <c r="I28" s="15"/>
      <c r="J28" s="14">
        <v>0</v>
      </c>
      <c r="K28" s="30"/>
      <c r="L28" s="15"/>
      <c r="M28" s="32">
        <v>51239.89</v>
      </c>
      <c r="N28" s="14">
        <v>0</v>
      </c>
      <c r="O28" s="15"/>
      <c r="P28" s="32">
        <v>0</v>
      </c>
      <c r="Q28" s="34">
        <v>43496</v>
      </c>
      <c r="R28" s="35"/>
      <c r="S28" s="36"/>
      <c r="T28" s="12" t="s">
        <v>40</v>
      </c>
    </row>
    <row r="29" spans="1:21" ht="41.4" customHeight="1" x14ac:dyDescent="0.3">
      <c r="A29" s="29"/>
      <c r="B29" s="29"/>
      <c r="C29" s="26"/>
      <c r="D29" s="27"/>
      <c r="E29" s="16"/>
      <c r="F29" s="17"/>
      <c r="G29" s="33"/>
      <c r="H29" s="16"/>
      <c r="I29" s="17"/>
      <c r="J29" s="16"/>
      <c r="K29" s="31"/>
      <c r="L29" s="17"/>
      <c r="M29" s="33"/>
      <c r="N29" s="16"/>
      <c r="O29" s="17"/>
      <c r="P29" s="33"/>
      <c r="Q29" s="37"/>
      <c r="R29" s="38"/>
      <c r="S29" s="39"/>
      <c r="T29" s="13"/>
      <c r="U29" s="10"/>
    </row>
    <row r="30" spans="1:21" ht="42.6" customHeight="1" x14ac:dyDescent="0.3">
      <c r="A30" s="4" t="s">
        <v>58</v>
      </c>
      <c r="B30" s="4" t="s">
        <v>56</v>
      </c>
      <c r="C30" s="57" t="s">
        <v>59</v>
      </c>
      <c r="D30" s="19"/>
      <c r="E30" s="52">
        <v>334879.21000000002</v>
      </c>
      <c r="F30" s="53"/>
      <c r="G30" s="11">
        <v>284647.33</v>
      </c>
      <c r="H30" s="52">
        <v>0</v>
      </c>
      <c r="I30" s="53"/>
      <c r="J30" s="52">
        <v>0</v>
      </c>
      <c r="K30" s="54"/>
      <c r="L30" s="53"/>
      <c r="M30" s="11">
        <v>50231.88</v>
      </c>
      <c r="N30" s="52">
        <v>0</v>
      </c>
      <c r="O30" s="53"/>
      <c r="P30" s="11">
        <v>0</v>
      </c>
      <c r="Q30" s="49">
        <v>42999</v>
      </c>
      <c r="R30" s="21"/>
      <c r="S30" s="19"/>
      <c r="T30" s="6" t="s">
        <v>40</v>
      </c>
    </row>
    <row r="31" spans="1:21" ht="53.4" customHeight="1" x14ac:dyDescent="0.3">
      <c r="A31" s="4" t="s">
        <v>60</v>
      </c>
      <c r="B31" s="4" t="s">
        <v>61</v>
      </c>
      <c r="C31" s="50" t="s">
        <v>62</v>
      </c>
      <c r="D31" s="51"/>
      <c r="E31" s="52">
        <v>255621.63</v>
      </c>
      <c r="F31" s="53"/>
      <c r="G31" s="11">
        <v>217278.38</v>
      </c>
      <c r="H31" s="52">
        <v>0</v>
      </c>
      <c r="I31" s="53"/>
      <c r="J31" s="52">
        <v>0</v>
      </c>
      <c r="K31" s="54"/>
      <c r="L31" s="53"/>
      <c r="M31" s="11">
        <v>38343.25</v>
      </c>
      <c r="N31" s="52">
        <v>0</v>
      </c>
      <c r="O31" s="53"/>
      <c r="P31" s="11">
        <v>0</v>
      </c>
      <c r="Q31" s="55">
        <v>42644</v>
      </c>
      <c r="R31" s="56"/>
      <c r="S31" s="51"/>
      <c r="T31" s="7" t="s">
        <v>40</v>
      </c>
    </row>
    <row r="32" spans="1:21" ht="14.4" customHeight="1" x14ac:dyDescent="0.3">
      <c r="A32" s="28" t="s">
        <v>63</v>
      </c>
      <c r="B32" s="94" t="s">
        <v>64</v>
      </c>
      <c r="C32" s="90" t="s">
        <v>65</v>
      </c>
      <c r="D32" s="91"/>
      <c r="E32" s="44">
        <v>688894.37</v>
      </c>
      <c r="F32" s="45"/>
      <c r="G32" s="32">
        <v>585560.21</v>
      </c>
      <c r="H32" s="14">
        <v>0</v>
      </c>
      <c r="I32" s="15"/>
      <c r="J32" s="14">
        <v>0</v>
      </c>
      <c r="K32" s="30"/>
      <c r="L32" s="15"/>
      <c r="M32" s="32">
        <v>103334.16</v>
      </c>
      <c r="N32" s="14">
        <v>0</v>
      </c>
      <c r="O32" s="15"/>
      <c r="P32" s="14">
        <v>0</v>
      </c>
      <c r="Q32" s="112">
        <v>43344</v>
      </c>
      <c r="R32" s="113"/>
      <c r="S32" s="114"/>
      <c r="T32" s="88" t="s">
        <v>40</v>
      </c>
    </row>
    <row r="33" spans="1:21" ht="58.2" customHeight="1" thickBot="1" x14ac:dyDescent="0.35">
      <c r="A33" s="96"/>
      <c r="B33" s="95"/>
      <c r="C33" s="92"/>
      <c r="D33" s="93"/>
      <c r="E33" s="46"/>
      <c r="F33" s="47"/>
      <c r="G33" s="97"/>
      <c r="H33" s="109"/>
      <c r="I33" s="110"/>
      <c r="J33" s="109"/>
      <c r="K33" s="111"/>
      <c r="L33" s="110"/>
      <c r="M33" s="48"/>
      <c r="N33" s="109"/>
      <c r="O33" s="110"/>
      <c r="P33" s="109"/>
      <c r="Q33" s="115"/>
      <c r="R33" s="116"/>
      <c r="S33" s="117"/>
      <c r="T33" s="89"/>
      <c r="U33" s="10"/>
    </row>
    <row r="34" spans="1:21" ht="14.4" customHeight="1" x14ac:dyDescent="0.3">
      <c r="A34" s="98" t="s">
        <v>66</v>
      </c>
      <c r="B34" s="99"/>
      <c r="C34" s="99"/>
      <c r="D34" s="99"/>
      <c r="E34" s="100"/>
      <c r="F34" s="40">
        <f>SUM(E21:F33)</f>
        <v>4040414.24</v>
      </c>
      <c r="G34" s="42">
        <f>SUM(G21:G33)</f>
        <v>3204532.9899999998</v>
      </c>
      <c r="H34" s="108">
        <v>0</v>
      </c>
      <c r="I34" s="108"/>
      <c r="J34" s="108">
        <v>0</v>
      </c>
      <c r="K34" s="108"/>
      <c r="L34" s="108"/>
      <c r="M34" s="42">
        <f>SUM(M21:M33)</f>
        <v>835881.25000000012</v>
      </c>
      <c r="N34" s="108">
        <v>0</v>
      </c>
      <c r="O34" s="108"/>
      <c r="P34" s="108">
        <v>0</v>
      </c>
      <c r="Q34" s="104" t="s">
        <v>0</v>
      </c>
      <c r="R34" s="104"/>
      <c r="S34" s="104"/>
      <c r="T34" s="105"/>
    </row>
    <row r="35" spans="1:21" x14ac:dyDescent="0.3">
      <c r="A35" s="101"/>
      <c r="B35" s="102"/>
      <c r="C35" s="102"/>
      <c r="D35" s="102"/>
      <c r="E35" s="103"/>
      <c r="F35" s="41"/>
      <c r="G35" s="43"/>
      <c r="H35" s="108"/>
      <c r="I35" s="108"/>
      <c r="J35" s="108"/>
      <c r="K35" s="108"/>
      <c r="L35" s="108"/>
      <c r="M35" s="43"/>
      <c r="N35" s="108"/>
      <c r="O35" s="108"/>
      <c r="P35" s="108"/>
      <c r="Q35" s="106"/>
      <c r="R35" s="106"/>
      <c r="S35" s="106"/>
      <c r="T35" s="107"/>
    </row>
    <row r="36" spans="1:21" ht="16.8" customHeight="1" x14ac:dyDescent="0.3">
      <c r="A36" s="13" t="s">
        <v>67</v>
      </c>
      <c r="B36" s="18"/>
      <c r="C36" s="18"/>
      <c r="D36" s="18"/>
      <c r="E36" s="18"/>
      <c r="F36" s="19"/>
      <c r="G36" s="20">
        <v>3204533</v>
      </c>
      <c r="H36" s="18"/>
      <c r="I36" s="18"/>
      <c r="J36" s="18"/>
      <c r="K36" s="18"/>
      <c r="L36" s="18"/>
      <c r="M36" s="18"/>
      <c r="N36" s="18"/>
      <c r="O36" s="18"/>
      <c r="P36" s="18"/>
      <c r="Q36" s="21"/>
      <c r="R36" s="21"/>
      <c r="S36" s="21"/>
      <c r="T36" s="19"/>
    </row>
    <row r="37" spans="1:21" ht="33.6" customHeight="1" x14ac:dyDescent="0.3">
      <c r="F37" s="8"/>
      <c r="G37" s="8"/>
    </row>
    <row r="38" spans="1:21" ht="36.6" customHeight="1" x14ac:dyDescent="0.3">
      <c r="F38" s="8"/>
    </row>
  </sheetData>
  <mergeCells count="132">
    <mergeCell ref="T32:T33"/>
    <mergeCell ref="C32:D33"/>
    <mergeCell ref="B32:B33"/>
    <mergeCell ref="A32:A33"/>
    <mergeCell ref="G32:G33"/>
    <mergeCell ref="A34:E35"/>
    <mergeCell ref="Q34:T35"/>
    <mergeCell ref="P34:P35"/>
    <mergeCell ref="N34:O35"/>
    <mergeCell ref="J34:L35"/>
    <mergeCell ref="H34:I35"/>
    <mergeCell ref="H32:I33"/>
    <mergeCell ref="J32:L33"/>
    <mergeCell ref="N32:O33"/>
    <mergeCell ref="P32:P33"/>
    <mergeCell ref="Q32:S33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J28:L29"/>
    <mergeCell ref="N28:O29"/>
    <mergeCell ref="P28:P29"/>
    <mergeCell ref="Q28:S29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M28:M29"/>
    <mergeCell ref="E26:F27"/>
    <mergeCell ref="G26:G27"/>
    <mergeCell ref="M26:M27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T28:T29"/>
    <mergeCell ref="E28:F29"/>
    <mergeCell ref="A36:F36"/>
    <mergeCell ref="G36:T36"/>
    <mergeCell ref="R1:T1"/>
    <mergeCell ref="C26:D27"/>
    <mergeCell ref="B26:B27"/>
    <mergeCell ref="A26:A27"/>
    <mergeCell ref="H26:I27"/>
    <mergeCell ref="J26:L27"/>
    <mergeCell ref="N26:O27"/>
    <mergeCell ref="P26:P27"/>
    <mergeCell ref="Q26:S27"/>
    <mergeCell ref="T26:T27"/>
    <mergeCell ref="C28:D29"/>
    <mergeCell ref="B28:B29"/>
    <mergeCell ref="A28:A29"/>
    <mergeCell ref="H28:I29"/>
    <mergeCell ref="F34:F35"/>
    <mergeCell ref="G34:G35"/>
    <mergeCell ref="M34:M35"/>
    <mergeCell ref="E32:F33"/>
    <mergeCell ref="M32:M33"/>
    <mergeCell ref="G28:G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Magilevičiūtė</dc:creator>
  <cp:lastModifiedBy>Edita Pociūtė</cp:lastModifiedBy>
  <cp:lastPrinted>2023-11-24T09:53:18Z</cp:lastPrinted>
  <dcterms:created xsi:type="dcterms:W3CDTF">2023-11-07T16:20:17Z</dcterms:created>
  <dcterms:modified xsi:type="dcterms:W3CDTF">2023-11-29T13:17:17Z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