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3A7BDA73-0FE0-4CDE-8E4F-F07D78E79A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J38" i="1"/>
  <c r="G38" i="1"/>
  <c r="F38" i="1"/>
</calcChain>
</file>

<file path=xl/sharedStrings.xml><?xml version="1.0" encoding="utf-8"?>
<sst xmlns="http://schemas.openxmlformats.org/spreadsheetml/2006/main" count="106" uniqueCount="75">
  <si>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</si>
  <si>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</si>
  <si>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</si>
  <si>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</si>
  <si>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</si>
  <si>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</si>
  <si>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2016-11-30</t>
  </si>
  <si>
    <t>Nr.</t>
  </si>
  <si>
    <t>06.2.1-TID-R-511-61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</si>
  <si>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</si>
  <si>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</si>
  <si>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</si>
  <si>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</si>
  <si>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</si>
  <si>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</si>
  <si>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</si>
  <si>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</si>
  <si>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</si>
  <si>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</si>
  <si>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</si>
  <si>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</si>
  <si>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</si>
  <si>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</si>
  <si>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</si>
  <si>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</si>
  <si>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</si>
  <si>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</si>
  <si>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</si>
  <si>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</si>
  <si>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</si>
  <si>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</si>
  <si>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</si>
  <si>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</si>
  <si>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</si>
  <si>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</si>
  <si>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</si>
  <si>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</si>
  <si>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</si>
  <si>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</si>
  <si>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Naujosios Akmenės Žalgirio g. ir Lazdynų Pelėdos g. atkarpų kompleksinis sutvarkymas, įrengiant eismo saugumo priemones</t>
  </si>
  <si>
    <t>Projekto parengtumui taikomi reikalavimai planuojami įvykdyti iki paraiškos pateikimo.</t>
  </si>
  <si>
    <t>2.</t>
  </si>
  <si>
    <t>Eismo saugumo priemonių diegimas rekonstruojant Naujosios Akmenės Respublikos g. atkarpą</t>
  </si>
  <si>
    <t>3.</t>
  </si>
  <si>
    <t>Joniškio rajono savivaldybės administracija</t>
  </si>
  <si>
    <t>Joniškio miesto rytinio aplinkkelio nuo krašto kelio Nr. 152 Joniškis-Linkuva iki krašto kelio Nr. 209 Joniškis-Žeimelis-Pasvalys statyba</t>
  </si>
  <si>
    <t>4.</t>
  </si>
  <si>
    <t>Kelmės rajono savivaldybės administracija</t>
  </si>
  <si>
    <t>Kelmės miesto pietinės dalies sutvarkymas įrengiant eismo saugumo priemones</t>
  </si>
  <si>
    <t>5.</t>
  </si>
  <si>
    <t>Sporto, Gėlių ir Ievų gatvių Kelmės mieste rekonstravimas</t>
  </si>
  <si>
    <t>6.</t>
  </si>
  <si>
    <t>Pakruojo rajono savivaldybės administracija</t>
  </si>
  <si>
    <t>Pakruojo miesto Kęstučio gatvės modernizavimas</t>
  </si>
  <si>
    <t>7.</t>
  </si>
  <si>
    <t>Pakruojo miesto J. Basanavičiaus gatvės modernizavimas</t>
  </si>
  <si>
    <t>8.</t>
  </si>
  <si>
    <t>Radviliškio rajono savivaldybės administracija</t>
  </si>
  <si>
    <t>Eismo saugos priemonių diegimas, rekonstruojant Radviliškio m. Gedimino gatvės dalį tarp Stadiono ir Radvilų g.</t>
  </si>
  <si>
    <t>9.</t>
  </si>
  <si>
    <t>Eismo saugumo priemonių diegimas Radviliškio mieste</t>
  </si>
  <si>
    <t>10.</t>
  </si>
  <si>
    <t>Šiaulių miesto  savivaldybės administracija</t>
  </si>
  <si>
    <t>Eismo saugumo priemonių diegimas Šiaulių mieste</t>
  </si>
  <si>
    <t>11.</t>
  </si>
  <si>
    <t>Šiaulių miesto savivaldybės administracija</t>
  </si>
  <si>
    <t>Pakruojo gatvės rekonstrukcija</t>
  </si>
  <si>
    <t>12.</t>
  </si>
  <si>
    <t>Šiaulių rajono savivaldybės administracija</t>
  </si>
  <si>
    <t>Eismo saugumo priemonių gerinimas Šiaulių rajone</t>
  </si>
  <si>
    <t>13.</t>
  </si>
  <si>
    <t>Kuršėnų miesto Kudirkos g., Tilvyčio g., Dambrausko g. ir Kapų g. rekonstrukcija, įrengiant eismo saugumo priemones</t>
  </si>
  <si>
    <t>IŠ VISO:</t>
  </si>
  <si>
    <t>Regionui numatytas ES struktūrinių fondų lėšų limitas:</t>
  </si>
  <si>
    <t>PATVIRTINTA
Šiaulių regiono plėtros tarybos 
2016 m. lapkričio 30 d. sprendimu Nr. 51/5S-64
(Šiaulių regiono plėtros tarybos 
2023 m.  lapkričio 15      d. sprendimo Nr. ŠR/TS-57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</si>
</sst>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0" xfId="0" applyFont="1" applyAlignment="1">
      <alignment vertical="top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12" fillId="0" borderId="2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vertical="top" wrapText="1" readingOrder="1"/>
    </xf>
    <xf numFmtId="164" fontId="9" fillId="0" borderId="30" xfId="1" applyNumberFormat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vertical="top" wrapText="1" readingOrder="1"/>
    </xf>
    <xf numFmtId="164" fontId="9" fillId="0" borderId="20" xfId="1" applyNumberFormat="1" applyFont="1" applyBorder="1" applyAlignment="1">
      <alignment vertical="top" wrapText="1" readingOrder="1"/>
    </xf>
    <xf numFmtId="164" fontId="9" fillId="0" borderId="21" xfId="1" applyNumberFormat="1" applyFont="1" applyBorder="1" applyAlignment="1">
      <alignment vertical="top" wrapText="1" readingOrder="1"/>
    </xf>
    <xf numFmtId="164" fontId="9" fillId="0" borderId="22" xfId="1" applyNumberFormat="1" applyFont="1" applyBorder="1" applyAlignment="1">
      <alignment vertical="top" wrapText="1" readingOrder="1"/>
    </xf>
    <xf numFmtId="164" fontId="9" fillId="0" borderId="23" xfId="1" applyNumberFormat="1" applyFont="1" applyBorder="1" applyAlignment="1">
      <alignment vertical="top" wrapText="1" readingOrder="1"/>
    </xf>
    <xf numFmtId="164" fontId="9" fillId="0" borderId="24" xfId="1" applyNumberFormat="1" applyFont="1" applyBorder="1" applyAlignment="1">
      <alignment vertical="top" wrapText="1" readingOrder="1"/>
    </xf>
    <xf numFmtId="164" fontId="9" fillId="0" borderId="31" xfId="1" applyNumberFormat="1" applyFont="1" applyBorder="1" applyAlignment="1">
      <alignment vertical="top" wrapText="1" readingOrder="1"/>
    </xf>
    <xf numFmtId="164" fontId="9" fillId="0" borderId="32" xfId="1" applyNumberFormat="1" applyFont="1" applyBorder="1" applyAlignment="1">
      <alignment vertical="top" wrapText="1" readingOrder="1"/>
    </xf>
    <xf numFmtId="164" fontId="9" fillId="0" borderId="33" xfId="1" applyNumberFormat="1" applyFont="1" applyBorder="1" applyAlignment="1">
      <alignment vertical="top" wrapText="1" readingOrder="1"/>
    </xf>
    <xf numFmtId="164" fontId="9" fillId="0" borderId="34" xfId="1" applyNumberFormat="1" applyFont="1" applyBorder="1" applyAlignment="1">
      <alignment vertical="top" wrapText="1" readingOrder="1"/>
    </xf>
    <xf numFmtId="0" fontId="12" fillId="0" borderId="18" xfId="1" applyFont="1" applyBorder="1" applyAlignment="1">
      <alignment horizontal="left" vertical="top" wrapText="1" readingOrder="1"/>
    </xf>
    <xf numFmtId="0" fontId="12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14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4" fontId="12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showGridLines="0" tabSelected="1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6.4414062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6.33203125" customWidth="1"/>
  </cols>
  <sheetData>
    <row r="1" spans="1:20" ht="25.2" customHeight="1" x14ac:dyDescent="0.3">
      <c r="R1" s="96"/>
      <c r="S1" s="97"/>
      <c r="T1" s="97"/>
    </row>
    <row r="2" spans="1:20" ht="71.400000000000006" customHeight="1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0" t="s">
        <v>74</v>
      </c>
      <c r="S2" s="71"/>
      <c r="T2" s="71"/>
    </row>
    <row r="3" spans="1:20" ht="16.95" customHeight="1" x14ac:dyDescent="0.3">
      <c r="A3" s="66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72" t="s">
        <v>0</v>
      </c>
      <c r="S3" s="65"/>
      <c r="T3" s="65"/>
    </row>
    <row r="4" spans="1:20" ht="16.95" customHeight="1" x14ac:dyDescent="0.3">
      <c r="A4" s="67" t="s">
        <v>0</v>
      </c>
      <c r="B4" s="65"/>
      <c r="C4" s="65"/>
      <c r="D4" s="73" t="s">
        <v>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7" t="s">
        <v>0</v>
      </c>
      <c r="T4" s="65"/>
    </row>
    <row r="5" spans="1:20" ht="17.100000000000001" customHeight="1" x14ac:dyDescent="0.3">
      <c r="A5" s="64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6.95" customHeight="1" x14ac:dyDescent="0.3">
      <c r="A6" s="66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16.95" customHeight="1" x14ac:dyDescent="0.3">
      <c r="A7" s="67" t="s">
        <v>0</v>
      </c>
      <c r="B7" s="65"/>
      <c r="C7" s="65"/>
      <c r="D7" s="68" t="s">
        <v>3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7" t="s">
        <v>0</v>
      </c>
      <c r="T7" s="65"/>
    </row>
    <row r="8" spans="1:20" ht="16.95" customHeight="1" x14ac:dyDescent="0.3">
      <c r="A8" s="64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ht="15" customHeight="1" x14ac:dyDescent="0.3">
      <c r="A9" s="83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ht="15" customHeight="1" x14ac:dyDescent="0.3">
      <c r="A10" s="84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7.100000000000001" customHeight="1" x14ac:dyDescent="0.3">
      <c r="A11" s="85" t="s">
        <v>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x14ac:dyDescent="0.3">
      <c r="A12" s="67" t="s">
        <v>0</v>
      </c>
      <c r="B12" s="65"/>
      <c r="C12" s="65"/>
      <c r="D12" s="65"/>
      <c r="E12" s="65"/>
      <c r="F12" s="65"/>
      <c r="G12" s="65"/>
      <c r="H12" s="65"/>
      <c r="I12" s="86" t="s">
        <v>6</v>
      </c>
      <c r="J12" s="69"/>
      <c r="K12" s="1" t="s">
        <v>7</v>
      </c>
      <c r="L12" s="86" t="s">
        <v>8</v>
      </c>
      <c r="M12" s="69"/>
      <c r="N12" s="69"/>
      <c r="O12" s="67" t="s">
        <v>0</v>
      </c>
      <c r="P12" s="65"/>
      <c r="Q12" s="65"/>
      <c r="R12" s="65"/>
      <c r="S12" s="65"/>
      <c r="T12" s="65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4" t="s">
        <v>9</v>
      </c>
      <c r="B15" s="74" t="s">
        <v>10</v>
      </c>
      <c r="C15" s="74" t="s">
        <v>11</v>
      </c>
      <c r="D15" s="77"/>
      <c r="E15" s="74" t="s">
        <v>12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6"/>
      <c r="Q15" s="74" t="s">
        <v>13</v>
      </c>
      <c r="R15" s="82"/>
      <c r="S15" s="77"/>
      <c r="T15" s="74" t="s">
        <v>14</v>
      </c>
    </row>
    <row r="16" spans="1:20" ht="20.399999999999999" customHeight="1" x14ac:dyDescent="0.3">
      <c r="A16" s="75"/>
      <c r="B16" s="75"/>
      <c r="C16" s="78"/>
      <c r="D16" s="79"/>
      <c r="E16" s="74" t="s">
        <v>15</v>
      </c>
      <c r="F16" s="77"/>
      <c r="G16" s="74" t="s">
        <v>16</v>
      </c>
      <c r="H16" s="59"/>
      <c r="I16" s="56"/>
      <c r="J16" s="87" t="s">
        <v>17</v>
      </c>
      <c r="K16" s="65"/>
      <c r="L16" s="65"/>
      <c r="M16" s="65"/>
      <c r="N16" s="65"/>
      <c r="O16" s="65"/>
      <c r="P16" s="65"/>
      <c r="Q16" s="78"/>
      <c r="R16" s="65"/>
      <c r="S16" s="79"/>
      <c r="T16" s="75"/>
    </row>
    <row r="17" spans="1:21" ht="16.2" customHeight="1" x14ac:dyDescent="0.3">
      <c r="A17" s="75"/>
      <c r="B17" s="75"/>
      <c r="C17" s="78"/>
      <c r="D17" s="79"/>
      <c r="E17" s="78"/>
      <c r="F17" s="79"/>
      <c r="G17" s="74" t="s">
        <v>18</v>
      </c>
      <c r="H17" s="88" t="s">
        <v>0</v>
      </c>
      <c r="I17" s="59"/>
      <c r="J17" s="89" t="s">
        <v>19</v>
      </c>
      <c r="K17" s="90"/>
      <c r="L17" s="90"/>
      <c r="M17" s="90"/>
      <c r="N17" s="90"/>
      <c r="O17" s="90"/>
      <c r="P17" s="91"/>
      <c r="Q17" s="78"/>
      <c r="R17" s="65"/>
      <c r="S17" s="79"/>
      <c r="T17" s="75"/>
    </row>
    <row r="18" spans="1:21" ht="17.100000000000001" customHeight="1" x14ac:dyDescent="0.3">
      <c r="A18" s="75"/>
      <c r="B18" s="75"/>
      <c r="C18" s="78"/>
      <c r="D18" s="79"/>
      <c r="E18" s="78"/>
      <c r="F18" s="79"/>
      <c r="G18" s="75"/>
      <c r="H18" s="74" t="s">
        <v>20</v>
      </c>
      <c r="I18" s="77"/>
      <c r="J18" s="74" t="s">
        <v>21</v>
      </c>
      <c r="K18" s="59"/>
      <c r="L18" s="59"/>
      <c r="M18" s="59"/>
      <c r="N18" s="59"/>
      <c r="O18" s="59"/>
      <c r="P18" s="56"/>
      <c r="Q18" s="78"/>
      <c r="R18" s="65"/>
      <c r="S18" s="79"/>
      <c r="T18" s="75"/>
    </row>
    <row r="19" spans="1:21" ht="49.95" customHeight="1" x14ac:dyDescent="0.3">
      <c r="A19" s="76"/>
      <c r="B19" s="76"/>
      <c r="C19" s="80"/>
      <c r="D19" s="81"/>
      <c r="E19" s="80"/>
      <c r="F19" s="81"/>
      <c r="G19" s="76"/>
      <c r="H19" s="80"/>
      <c r="I19" s="81"/>
      <c r="J19" s="74" t="s">
        <v>20</v>
      </c>
      <c r="K19" s="59"/>
      <c r="L19" s="56"/>
      <c r="M19" s="2" t="s">
        <v>22</v>
      </c>
      <c r="N19" s="74" t="s">
        <v>23</v>
      </c>
      <c r="O19" s="56"/>
      <c r="P19" s="2" t="s">
        <v>24</v>
      </c>
      <c r="Q19" s="80"/>
      <c r="R19" s="69"/>
      <c r="S19" s="81"/>
      <c r="T19" s="76"/>
    </row>
    <row r="20" spans="1:21" x14ac:dyDescent="0.3">
      <c r="A20" s="3" t="s">
        <v>25</v>
      </c>
      <c r="B20" s="3" t="s">
        <v>26</v>
      </c>
      <c r="C20" s="95" t="s">
        <v>27</v>
      </c>
      <c r="D20" s="56"/>
      <c r="E20" s="95" t="s">
        <v>28</v>
      </c>
      <c r="F20" s="56"/>
      <c r="G20" s="3" t="s">
        <v>29</v>
      </c>
      <c r="H20" s="95" t="s">
        <v>30</v>
      </c>
      <c r="I20" s="56"/>
      <c r="J20" s="95" t="s">
        <v>31</v>
      </c>
      <c r="K20" s="59"/>
      <c r="L20" s="56"/>
      <c r="M20" s="3" t="s">
        <v>32</v>
      </c>
      <c r="N20" s="95" t="s">
        <v>33</v>
      </c>
      <c r="O20" s="56"/>
      <c r="P20" s="3" t="s">
        <v>34</v>
      </c>
      <c r="Q20" s="95" t="s">
        <v>35</v>
      </c>
      <c r="R20" s="59"/>
      <c r="S20" s="56"/>
      <c r="T20" s="3" t="s">
        <v>36</v>
      </c>
    </row>
    <row r="21" spans="1:21" ht="59.4" customHeight="1" x14ac:dyDescent="0.3">
      <c r="A21" s="4" t="s">
        <v>37</v>
      </c>
      <c r="B21" s="4" t="s">
        <v>38</v>
      </c>
      <c r="C21" s="55" t="s">
        <v>39</v>
      </c>
      <c r="D21" s="56"/>
      <c r="E21" s="57">
        <v>420588.79999999999</v>
      </c>
      <c r="F21" s="56"/>
      <c r="G21" s="5">
        <v>310801.49</v>
      </c>
      <c r="H21" s="57">
        <v>0</v>
      </c>
      <c r="I21" s="56"/>
      <c r="J21" s="57">
        <v>23858.1</v>
      </c>
      <c r="K21" s="59"/>
      <c r="L21" s="56"/>
      <c r="M21" s="5">
        <v>85929.21</v>
      </c>
      <c r="N21" s="57">
        <v>0</v>
      </c>
      <c r="O21" s="56"/>
      <c r="P21" s="5">
        <v>0</v>
      </c>
      <c r="Q21" s="58">
        <v>43280</v>
      </c>
      <c r="R21" s="59"/>
      <c r="S21" s="56"/>
      <c r="T21" s="6" t="s">
        <v>40</v>
      </c>
      <c r="U21" s="8"/>
    </row>
    <row r="22" spans="1:21" ht="15" customHeight="1" x14ac:dyDescent="0.3">
      <c r="A22" s="27" t="s">
        <v>41</v>
      </c>
      <c r="B22" s="27" t="s">
        <v>38</v>
      </c>
      <c r="C22" s="45" t="s">
        <v>42</v>
      </c>
      <c r="D22" s="46"/>
      <c r="E22" s="60">
        <v>315259.78999999998</v>
      </c>
      <c r="F22" s="61"/>
      <c r="G22" s="33">
        <v>267970.82</v>
      </c>
      <c r="H22" s="29">
        <v>0</v>
      </c>
      <c r="I22" s="30"/>
      <c r="J22" s="29">
        <v>0</v>
      </c>
      <c r="K22" s="49"/>
      <c r="L22" s="30"/>
      <c r="M22" s="33">
        <v>47288.97</v>
      </c>
      <c r="N22" s="51">
        <v>0</v>
      </c>
      <c r="O22" s="52"/>
      <c r="P22" s="37">
        <v>0</v>
      </c>
      <c r="Q22" s="39">
        <v>43738</v>
      </c>
      <c r="R22" s="40"/>
      <c r="S22" s="41"/>
      <c r="T22" s="35" t="s">
        <v>0</v>
      </c>
    </row>
    <row r="23" spans="1:21" ht="51.6" customHeight="1" x14ac:dyDescent="0.3">
      <c r="A23" s="28"/>
      <c r="B23" s="28"/>
      <c r="C23" s="47"/>
      <c r="D23" s="48"/>
      <c r="E23" s="62"/>
      <c r="F23" s="63"/>
      <c r="G23" s="34"/>
      <c r="H23" s="31"/>
      <c r="I23" s="32"/>
      <c r="J23" s="31"/>
      <c r="K23" s="50"/>
      <c r="L23" s="32"/>
      <c r="M23" s="34"/>
      <c r="N23" s="53"/>
      <c r="O23" s="54"/>
      <c r="P23" s="38"/>
      <c r="Q23" s="42"/>
      <c r="R23" s="43"/>
      <c r="S23" s="44"/>
      <c r="T23" s="36"/>
      <c r="U23" s="8"/>
    </row>
    <row r="24" spans="1:21" ht="63" customHeight="1" x14ac:dyDescent="0.3">
      <c r="A24" s="4" t="s">
        <v>43</v>
      </c>
      <c r="B24" s="4" t="s">
        <v>44</v>
      </c>
      <c r="C24" s="55" t="s">
        <v>45</v>
      </c>
      <c r="D24" s="56"/>
      <c r="E24" s="92">
        <v>820222.44</v>
      </c>
      <c r="F24" s="93"/>
      <c r="G24" s="12">
        <v>695275.43</v>
      </c>
      <c r="H24" s="92">
        <v>0</v>
      </c>
      <c r="I24" s="93"/>
      <c r="J24" s="92">
        <v>57666.94</v>
      </c>
      <c r="K24" s="94"/>
      <c r="L24" s="93"/>
      <c r="M24" s="12">
        <v>67280.070000000007</v>
      </c>
      <c r="N24" s="57">
        <v>0</v>
      </c>
      <c r="O24" s="56"/>
      <c r="P24" s="5">
        <v>0</v>
      </c>
      <c r="Q24" s="58">
        <v>42963</v>
      </c>
      <c r="R24" s="59"/>
      <c r="S24" s="56"/>
      <c r="T24" s="6" t="s">
        <v>40</v>
      </c>
      <c r="U24" s="11"/>
    </row>
    <row r="25" spans="1:21" ht="39.6" customHeight="1" x14ac:dyDescent="0.3">
      <c r="A25" s="4" t="s">
        <v>46</v>
      </c>
      <c r="B25" s="4" t="s">
        <v>47</v>
      </c>
      <c r="C25" s="55" t="s">
        <v>48</v>
      </c>
      <c r="D25" s="56"/>
      <c r="E25" s="92">
        <v>769539.2</v>
      </c>
      <c r="F25" s="93"/>
      <c r="G25" s="12">
        <v>654108.31999999995</v>
      </c>
      <c r="H25" s="92">
        <v>0</v>
      </c>
      <c r="I25" s="93"/>
      <c r="J25" s="92">
        <v>57715.44</v>
      </c>
      <c r="K25" s="94"/>
      <c r="L25" s="93"/>
      <c r="M25" s="12">
        <v>57715.44</v>
      </c>
      <c r="N25" s="57">
        <v>0</v>
      </c>
      <c r="O25" s="56"/>
      <c r="P25" s="5">
        <v>0</v>
      </c>
      <c r="Q25" s="58">
        <v>42864</v>
      </c>
      <c r="R25" s="59"/>
      <c r="S25" s="56"/>
      <c r="T25" s="6" t="s">
        <v>40</v>
      </c>
      <c r="U25" s="11"/>
    </row>
    <row r="26" spans="1:21" ht="37.950000000000003" customHeight="1" x14ac:dyDescent="0.3">
      <c r="A26" s="4" t="s">
        <v>49</v>
      </c>
      <c r="B26" s="4" t="s">
        <v>47</v>
      </c>
      <c r="C26" s="55" t="s">
        <v>50</v>
      </c>
      <c r="D26" s="56"/>
      <c r="E26" s="92">
        <v>482439.82</v>
      </c>
      <c r="F26" s="93"/>
      <c r="G26" s="12">
        <v>357805.76</v>
      </c>
      <c r="H26" s="92">
        <v>0</v>
      </c>
      <c r="I26" s="93"/>
      <c r="J26" s="92">
        <v>36182.99</v>
      </c>
      <c r="K26" s="94"/>
      <c r="L26" s="93"/>
      <c r="M26" s="12">
        <v>88451.07</v>
      </c>
      <c r="N26" s="57">
        <v>0</v>
      </c>
      <c r="O26" s="56"/>
      <c r="P26" s="5">
        <v>0</v>
      </c>
      <c r="Q26" s="58">
        <v>43312</v>
      </c>
      <c r="R26" s="59"/>
      <c r="S26" s="56"/>
      <c r="T26" s="6" t="s">
        <v>0</v>
      </c>
      <c r="U26" s="11"/>
    </row>
    <row r="27" spans="1:21" ht="37.200000000000003" customHeight="1" x14ac:dyDescent="0.3">
      <c r="A27" s="4" t="s">
        <v>51</v>
      </c>
      <c r="B27" s="4" t="s">
        <v>52</v>
      </c>
      <c r="C27" s="55" t="s">
        <v>53</v>
      </c>
      <c r="D27" s="56"/>
      <c r="E27" s="92">
        <v>300323.8</v>
      </c>
      <c r="F27" s="93"/>
      <c r="G27" s="12">
        <v>255275.23</v>
      </c>
      <c r="H27" s="92">
        <v>0</v>
      </c>
      <c r="I27" s="93"/>
      <c r="J27" s="92">
        <v>22524.28</v>
      </c>
      <c r="K27" s="94"/>
      <c r="L27" s="93"/>
      <c r="M27" s="12">
        <v>22524.29</v>
      </c>
      <c r="N27" s="57">
        <v>0</v>
      </c>
      <c r="O27" s="56"/>
      <c r="P27" s="5">
        <v>0</v>
      </c>
      <c r="Q27" s="58">
        <v>42977</v>
      </c>
      <c r="R27" s="59"/>
      <c r="S27" s="56"/>
      <c r="T27" s="6" t="s">
        <v>0</v>
      </c>
      <c r="U27" s="11"/>
    </row>
    <row r="28" spans="1:21" ht="16.95" customHeight="1" x14ac:dyDescent="0.3">
      <c r="A28" s="27" t="s">
        <v>54</v>
      </c>
      <c r="B28" s="25" t="s">
        <v>52</v>
      </c>
      <c r="C28" s="45" t="s">
        <v>55</v>
      </c>
      <c r="D28" s="46"/>
      <c r="E28" s="60">
        <v>464874.41</v>
      </c>
      <c r="F28" s="61"/>
      <c r="G28" s="33">
        <v>227458.09</v>
      </c>
      <c r="H28" s="29">
        <v>0</v>
      </c>
      <c r="I28" s="30"/>
      <c r="J28" s="29">
        <v>108052.17</v>
      </c>
      <c r="K28" s="49"/>
      <c r="L28" s="30"/>
      <c r="M28" s="33">
        <v>129364.15</v>
      </c>
      <c r="N28" s="51">
        <v>0</v>
      </c>
      <c r="O28" s="52"/>
      <c r="P28" s="37">
        <v>0</v>
      </c>
      <c r="Q28" s="39">
        <v>43525</v>
      </c>
      <c r="R28" s="40"/>
      <c r="S28" s="41"/>
      <c r="T28" s="35" t="s">
        <v>0</v>
      </c>
    </row>
    <row r="29" spans="1:21" ht="42.6" customHeight="1" x14ac:dyDescent="0.3">
      <c r="A29" s="28"/>
      <c r="B29" s="26"/>
      <c r="C29" s="47"/>
      <c r="D29" s="48"/>
      <c r="E29" s="62"/>
      <c r="F29" s="63"/>
      <c r="G29" s="34"/>
      <c r="H29" s="31"/>
      <c r="I29" s="32"/>
      <c r="J29" s="31"/>
      <c r="K29" s="50"/>
      <c r="L29" s="32"/>
      <c r="M29" s="34"/>
      <c r="N29" s="53"/>
      <c r="O29" s="54"/>
      <c r="P29" s="38"/>
      <c r="Q29" s="42"/>
      <c r="R29" s="43"/>
      <c r="S29" s="44"/>
      <c r="T29" s="36"/>
      <c r="U29" s="8"/>
    </row>
    <row r="30" spans="1:21" ht="60.6" customHeight="1" x14ac:dyDescent="0.3">
      <c r="A30" s="4" t="s">
        <v>56</v>
      </c>
      <c r="B30" s="4" t="s">
        <v>57</v>
      </c>
      <c r="C30" s="55" t="s">
        <v>58</v>
      </c>
      <c r="D30" s="56"/>
      <c r="E30" s="92">
        <v>173991.22</v>
      </c>
      <c r="F30" s="93"/>
      <c r="G30" s="12">
        <v>147892.54</v>
      </c>
      <c r="H30" s="92">
        <v>0</v>
      </c>
      <c r="I30" s="93"/>
      <c r="J30" s="92">
        <v>0</v>
      </c>
      <c r="K30" s="94"/>
      <c r="L30" s="93"/>
      <c r="M30" s="12">
        <v>26098.68</v>
      </c>
      <c r="N30" s="57">
        <v>0</v>
      </c>
      <c r="O30" s="56"/>
      <c r="P30" s="5">
        <v>0</v>
      </c>
      <c r="Q30" s="58">
        <v>43221</v>
      </c>
      <c r="R30" s="59"/>
      <c r="S30" s="56"/>
      <c r="T30" s="6" t="s">
        <v>40</v>
      </c>
      <c r="U30" s="11"/>
    </row>
    <row r="31" spans="1:21" ht="17.399999999999999" customHeight="1" x14ac:dyDescent="0.3">
      <c r="A31" s="27" t="s">
        <v>59</v>
      </c>
      <c r="B31" s="27" t="s">
        <v>57</v>
      </c>
      <c r="C31" s="45" t="s">
        <v>60</v>
      </c>
      <c r="D31" s="46"/>
      <c r="E31" s="60">
        <v>490957.66</v>
      </c>
      <c r="F31" s="61"/>
      <c r="G31" s="33">
        <v>416989.4</v>
      </c>
      <c r="H31" s="29">
        <v>0</v>
      </c>
      <c r="I31" s="30"/>
      <c r="J31" s="29">
        <v>0</v>
      </c>
      <c r="K31" s="49"/>
      <c r="L31" s="30"/>
      <c r="M31" s="33">
        <v>73968.259999999995</v>
      </c>
      <c r="N31" s="51">
        <v>0</v>
      </c>
      <c r="O31" s="52"/>
      <c r="P31" s="37">
        <v>0</v>
      </c>
      <c r="Q31" s="39">
        <v>43525</v>
      </c>
      <c r="R31" s="40"/>
      <c r="S31" s="41"/>
      <c r="T31" s="35" t="s">
        <v>40</v>
      </c>
    </row>
    <row r="32" spans="1:21" ht="41.4" customHeight="1" x14ac:dyDescent="0.3">
      <c r="A32" s="28"/>
      <c r="B32" s="28"/>
      <c r="C32" s="47"/>
      <c r="D32" s="48"/>
      <c r="E32" s="62"/>
      <c r="F32" s="63"/>
      <c r="G32" s="34"/>
      <c r="H32" s="31"/>
      <c r="I32" s="32"/>
      <c r="J32" s="31"/>
      <c r="K32" s="50"/>
      <c r="L32" s="32"/>
      <c r="M32" s="34"/>
      <c r="N32" s="53"/>
      <c r="O32" s="54"/>
      <c r="P32" s="38"/>
      <c r="Q32" s="42"/>
      <c r="R32" s="43"/>
      <c r="S32" s="44"/>
      <c r="T32" s="36"/>
      <c r="U32" s="8"/>
    </row>
    <row r="33" spans="1:21" ht="38.4" customHeight="1" x14ac:dyDescent="0.3">
      <c r="A33" s="4" t="s">
        <v>61</v>
      </c>
      <c r="B33" s="4" t="s">
        <v>62</v>
      </c>
      <c r="C33" s="55" t="s">
        <v>63</v>
      </c>
      <c r="D33" s="56"/>
      <c r="E33" s="92">
        <v>1024874.43</v>
      </c>
      <c r="F33" s="93"/>
      <c r="G33" s="12">
        <v>682335.22</v>
      </c>
      <c r="H33" s="92">
        <v>0</v>
      </c>
      <c r="I33" s="93"/>
      <c r="J33" s="92">
        <v>41799.99</v>
      </c>
      <c r="K33" s="94"/>
      <c r="L33" s="93"/>
      <c r="M33" s="12">
        <v>300739.21999999997</v>
      </c>
      <c r="N33" s="57">
        <v>0</v>
      </c>
      <c r="O33" s="56"/>
      <c r="P33" s="5">
        <v>0</v>
      </c>
      <c r="Q33" s="58">
        <v>43434</v>
      </c>
      <c r="R33" s="59"/>
      <c r="S33" s="56"/>
      <c r="T33" s="6" t="s">
        <v>0</v>
      </c>
      <c r="U33" s="11"/>
    </row>
    <row r="34" spans="1:21" ht="15" customHeight="1" x14ac:dyDescent="0.3">
      <c r="A34" s="27" t="s">
        <v>64</v>
      </c>
      <c r="B34" s="27" t="s">
        <v>65</v>
      </c>
      <c r="C34" s="45" t="s">
        <v>66</v>
      </c>
      <c r="D34" s="46"/>
      <c r="E34" s="29">
        <v>2560915.67</v>
      </c>
      <c r="F34" s="30"/>
      <c r="G34" s="33">
        <v>1934263.6</v>
      </c>
      <c r="H34" s="29">
        <v>0</v>
      </c>
      <c r="I34" s="30"/>
      <c r="J34" s="29">
        <v>0</v>
      </c>
      <c r="K34" s="49"/>
      <c r="L34" s="30"/>
      <c r="M34" s="33">
        <v>626652.06999999995</v>
      </c>
      <c r="N34" s="51">
        <v>0</v>
      </c>
      <c r="O34" s="52"/>
      <c r="P34" s="37">
        <v>0</v>
      </c>
      <c r="Q34" s="39">
        <v>43462</v>
      </c>
      <c r="R34" s="40"/>
      <c r="S34" s="41"/>
      <c r="T34" s="35" t="s">
        <v>40</v>
      </c>
    </row>
    <row r="35" spans="1:21" ht="42" customHeight="1" x14ac:dyDescent="0.3">
      <c r="A35" s="28"/>
      <c r="B35" s="28"/>
      <c r="C35" s="47"/>
      <c r="D35" s="48"/>
      <c r="E35" s="31"/>
      <c r="F35" s="32"/>
      <c r="G35" s="34"/>
      <c r="H35" s="31"/>
      <c r="I35" s="32"/>
      <c r="J35" s="31"/>
      <c r="K35" s="50"/>
      <c r="L35" s="32"/>
      <c r="M35" s="34"/>
      <c r="N35" s="53"/>
      <c r="O35" s="54"/>
      <c r="P35" s="38"/>
      <c r="Q35" s="42"/>
      <c r="R35" s="43"/>
      <c r="S35" s="44"/>
      <c r="T35" s="36"/>
      <c r="U35" s="7"/>
    </row>
    <row r="36" spans="1:21" ht="45.6" customHeight="1" x14ac:dyDescent="0.3">
      <c r="A36" s="4" t="s">
        <v>67</v>
      </c>
      <c r="B36" s="4" t="s">
        <v>68</v>
      </c>
      <c r="C36" s="55" t="s">
        <v>69</v>
      </c>
      <c r="D36" s="56"/>
      <c r="E36" s="92">
        <v>578477.56999999995</v>
      </c>
      <c r="F36" s="93"/>
      <c r="G36" s="12">
        <v>491705.93</v>
      </c>
      <c r="H36" s="92">
        <v>0</v>
      </c>
      <c r="I36" s="93"/>
      <c r="J36" s="92">
        <v>0</v>
      </c>
      <c r="K36" s="94"/>
      <c r="L36" s="93"/>
      <c r="M36" s="12">
        <v>86771.64</v>
      </c>
      <c r="N36" s="57">
        <v>0</v>
      </c>
      <c r="O36" s="56"/>
      <c r="P36" s="5">
        <v>0</v>
      </c>
      <c r="Q36" s="58">
        <v>43069</v>
      </c>
      <c r="R36" s="59"/>
      <c r="S36" s="56"/>
      <c r="T36" s="6" t="s">
        <v>40</v>
      </c>
    </row>
    <row r="37" spans="1:21" ht="65.400000000000006" customHeight="1" thickBot="1" x14ac:dyDescent="0.35">
      <c r="A37" s="9" t="s">
        <v>70</v>
      </c>
      <c r="B37" s="9" t="s">
        <v>68</v>
      </c>
      <c r="C37" s="98" t="s">
        <v>71</v>
      </c>
      <c r="D37" s="77"/>
      <c r="E37" s="99">
        <v>754168.44</v>
      </c>
      <c r="F37" s="56"/>
      <c r="G37" s="5">
        <v>641043.17000000004</v>
      </c>
      <c r="H37" s="99">
        <v>0</v>
      </c>
      <c r="I37" s="77"/>
      <c r="J37" s="99">
        <v>36189.33</v>
      </c>
      <c r="K37" s="82"/>
      <c r="L37" s="77"/>
      <c r="M37" s="10">
        <v>76935.94</v>
      </c>
      <c r="N37" s="99">
        <v>0</v>
      </c>
      <c r="O37" s="77"/>
      <c r="P37" s="10">
        <v>0</v>
      </c>
      <c r="Q37" s="58">
        <v>43185</v>
      </c>
      <c r="R37" s="59"/>
      <c r="S37" s="56"/>
      <c r="T37" s="6" t="s">
        <v>40</v>
      </c>
    </row>
    <row r="38" spans="1:21" ht="16.2" customHeight="1" x14ac:dyDescent="0.3">
      <c r="A38" s="102" t="s">
        <v>72</v>
      </c>
      <c r="B38" s="103"/>
      <c r="C38" s="103"/>
      <c r="D38" s="103"/>
      <c r="E38" s="104"/>
      <c r="F38" s="23">
        <f>SUM(E21:F37)</f>
        <v>9156633.2499999981</v>
      </c>
      <c r="G38" s="21">
        <f>SUM(G21:G37)</f>
        <v>7082925</v>
      </c>
      <c r="H38" s="15">
        <v>0</v>
      </c>
      <c r="I38" s="17"/>
      <c r="J38" s="15">
        <f>SUM(J21:L37)</f>
        <v>383989.24</v>
      </c>
      <c r="K38" s="16"/>
      <c r="L38" s="17"/>
      <c r="M38" s="13">
        <f>SUM(M21:M37)</f>
        <v>1689719.0099999998</v>
      </c>
      <c r="N38" s="114">
        <v>0</v>
      </c>
      <c r="O38" s="115"/>
      <c r="P38" s="118">
        <v>0</v>
      </c>
      <c r="Q38" s="108" t="s">
        <v>0</v>
      </c>
      <c r="R38" s="109"/>
      <c r="S38" s="109"/>
      <c r="T38" s="110"/>
    </row>
    <row r="39" spans="1:21" ht="20.399999999999999" customHeight="1" x14ac:dyDescent="0.3">
      <c r="A39" s="105"/>
      <c r="B39" s="106"/>
      <c r="C39" s="106"/>
      <c r="D39" s="106"/>
      <c r="E39" s="107"/>
      <c r="F39" s="24"/>
      <c r="G39" s="22"/>
      <c r="H39" s="18"/>
      <c r="I39" s="20"/>
      <c r="J39" s="18"/>
      <c r="K39" s="19"/>
      <c r="L39" s="20"/>
      <c r="M39" s="14"/>
      <c r="N39" s="116"/>
      <c r="O39" s="117"/>
      <c r="P39" s="119"/>
      <c r="Q39" s="111"/>
      <c r="R39" s="112"/>
      <c r="S39" s="112"/>
      <c r="T39" s="113"/>
    </row>
    <row r="40" spans="1:21" ht="16.95" customHeight="1" x14ac:dyDescent="0.3">
      <c r="A40" s="36" t="s">
        <v>73</v>
      </c>
      <c r="B40" s="69"/>
      <c r="C40" s="69"/>
      <c r="D40" s="69"/>
      <c r="E40" s="69"/>
      <c r="F40" s="56"/>
      <c r="G40" s="120">
        <v>7082925</v>
      </c>
      <c r="H40" s="69"/>
      <c r="I40" s="69"/>
      <c r="J40" s="69"/>
      <c r="K40" s="69"/>
      <c r="L40" s="69"/>
      <c r="M40" s="69"/>
      <c r="N40" s="69"/>
      <c r="O40" s="69"/>
      <c r="P40" s="69"/>
      <c r="Q40" s="59"/>
      <c r="R40" s="59"/>
      <c r="S40" s="59"/>
      <c r="T40" s="56"/>
    </row>
    <row r="41" spans="1:21" ht="33.6" customHeight="1" x14ac:dyDescent="0.3">
      <c r="F41" s="8"/>
      <c r="J41" s="100"/>
      <c r="K41" s="101"/>
      <c r="L41" s="101"/>
      <c r="M41" s="8"/>
    </row>
    <row r="42" spans="1:21" ht="0" hidden="1" customHeight="1" x14ac:dyDescent="0.3"/>
    <row r="43" spans="1:21" ht="36.6" customHeight="1" x14ac:dyDescent="0.3">
      <c r="F43" s="8"/>
      <c r="I43" s="11"/>
    </row>
    <row r="44" spans="1:21" x14ac:dyDescent="0.3">
      <c r="I44" s="11"/>
    </row>
  </sheetData>
  <mergeCells count="157">
    <mergeCell ref="J41:L41"/>
    <mergeCell ref="B22:B23"/>
    <mergeCell ref="A22:A23"/>
    <mergeCell ref="H22:I23"/>
    <mergeCell ref="J22:L23"/>
    <mergeCell ref="N22:O23"/>
    <mergeCell ref="P22:P23"/>
    <mergeCell ref="Q22:S23"/>
    <mergeCell ref="T22:T23"/>
    <mergeCell ref="A38:E39"/>
    <mergeCell ref="Q38:T39"/>
    <mergeCell ref="H38:I39"/>
    <mergeCell ref="N38:O39"/>
    <mergeCell ref="P38:P39"/>
    <mergeCell ref="H34:I35"/>
    <mergeCell ref="J34:L35"/>
    <mergeCell ref="N34:O35"/>
    <mergeCell ref="C34:D35"/>
    <mergeCell ref="A40:F40"/>
    <mergeCell ref="G40:T40"/>
    <mergeCell ref="E27:F27"/>
    <mergeCell ref="H27:I27"/>
    <mergeCell ref="J27:L27"/>
    <mergeCell ref="N27:O27"/>
    <mergeCell ref="R1:T1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E33:F33"/>
    <mergeCell ref="H33:I33"/>
    <mergeCell ref="J33:L33"/>
    <mergeCell ref="N33:O33"/>
    <mergeCell ref="Q30:S30"/>
    <mergeCell ref="C30:D30"/>
    <mergeCell ref="E30:F30"/>
    <mergeCell ref="H30:I30"/>
    <mergeCell ref="J30:L30"/>
    <mergeCell ref="Q27:S27"/>
    <mergeCell ref="C27:D27"/>
    <mergeCell ref="C28:D29"/>
    <mergeCell ref="E28:F29"/>
    <mergeCell ref="G28:G29"/>
    <mergeCell ref="J28:L29"/>
    <mergeCell ref="M28:M29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N28:O29"/>
    <mergeCell ref="P28:P29"/>
    <mergeCell ref="Q28:S29"/>
    <mergeCell ref="Q24:S24"/>
    <mergeCell ref="C22:D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E22:F23"/>
    <mergeCell ref="G22:G23"/>
    <mergeCell ref="M22:M23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C33:D33"/>
    <mergeCell ref="N30:O30"/>
    <mergeCell ref="Q33:S33"/>
    <mergeCell ref="E31:F32"/>
    <mergeCell ref="G31:G32"/>
    <mergeCell ref="G34:G35"/>
    <mergeCell ref="M34:M35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C24:D24"/>
    <mergeCell ref="E24:F24"/>
    <mergeCell ref="H24:I24"/>
    <mergeCell ref="J24:L24"/>
    <mergeCell ref="N24:O24"/>
    <mergeCell ref="M38:M39"/>
    <mergeCell ref="J38:L39"/>
    <mergeCell ref="G38:G39"/>
    <mergeCell ref="F38:F39"/>
    <mergeCell ref="B28:B29"/>
    <mergeCell ref="A28:A29"/>
    <mergeCell ref="H28:I29"/>
    <mergeCell ref="M31:M32"/>
    <mergeCell ref="T28:T29"/>
    <mergeCell ref="B34:B35"/>
    <mergeCell ref="A34:A35"/>
    <mergeCell ref="E34:F35"/>
    <mergeCell ref="P34:P35"/>
    <mergeCell ref="Q34:S35"/>
    <mergeCell ref="T34:T35"/>
    <mergeCell ref="C31:D32"/>
    <mergeCell ref="B31:B32"/>
    <mergeCell ref="A31:A32"/>
    <mergeCell ref="H31:I32"/>
    <mergeCell ref="J31:L32"/>
    <mergeCell ref="N31:O32"/>
    <mergeCell ref="P31:P32"/>
    <mergeCell ref="Q31:S32"/>
    <mergeCell ref="T31:T32"/>
  </mergeCells>
  <pageMargins left="0.39370078740157499" right="0.39370078740157499" top="0.39370078740157499" bottom="0.85177795275590595" header="0.39370078740157499" footer="0.39370078740157499"/>
  <pageSetup paperSize="9" scale="44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2023-11-07T09:35:01Z</cp:lastPrinted>
  <dcterms:created xsi:type="dcterms:W3CDTF">2023-10-20T13:19:13Z</dcterms:created>
  <dcterms:modified xsi:type="dcterms:W3CDTF">2023-11-29T14:29:57Z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