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xr:revisionPtr revIDLastSave="0" documentId="8_{79FA7A58-3353-45FB-B5AB-5EBD6DFA86F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M31" i="1"/>
  <c r="H31" i="1"/>
  <c r="G31" i="1"/>
</calcChain>
</file>

<file path=xl/sharedStrings.xml><?xml version="1.0" encoding="utf-8"?>
<sst xmlns="http://schemas.openxmlformats.org/spreadsheetml/2006/main" count="86" uniqueCount="58">
  <si>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</si>
  <si>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</si>
  <si>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</si>
  <si>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07.1.1-CPVA-R-904 Didžiųjų miestų kompleksinė plėtra</t>
  </si>
  <si>
    <t>(2014–2020 m. ES fondų investicijų veiksmų programos įgyvendinimo priemonės kodas ir pavadinimas)</t>
  </si>
  <si>
    <r>
      <rPr>
        <b/>
        <sz val="10"/>
        <color rgb="FF000000"/>
        <rFont val="Arial"/>
      </rPr>
      <t xml:space="preserve">IŠ ES STRUKTŪRINIŲ FONDŲ LĖŠŲ SIŪLOMŲ BENDRAI FINANSUOTI </t>
    </r>
    <r>
      <rPr>
        <b/>
        <sz val="10"/>
        <color rgb="FF000000"/>
        <rFont val="Arial"/>
      </rPr>
      <t>KLAIPĖDOS REGIONO PROJEKTŲ SĄRAŠAS</t>
    </r>
  </si>
  <si>
    <t>2016-08-11</t>
  </si>
  <si>
    <t>Nr.</t>
  </si>
  <si>
    <t>07.1.1-CPVA-R-904-31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</si>
  <si>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</si>
  <si>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</si>
  <si>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</si>
  <si>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</si>
  <si>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</si>
  <si>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</si>
  <si>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</si>
  <si>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</si>
  <si>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</si>
  <si>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</si>
  <si>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</si>
  <si>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</si>
  <si>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</si>
  <si>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</si>
  <si>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</si>
  <si>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</si>
  <si>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</si>
  <si>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</si>
  <si>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</si>
  <si>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</si>
  <si>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</si>
  <si>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</si>
  <si>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</si>
  <si>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</si>
  <si>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</si>
  <si>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</si>
  <si>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</si>
  <si>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</si>
  <si>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</si>
  <si>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Klaipėdos miesto savivaldybės administracija</t>
  </si>
  <si>
    <t>Bastionų komplekso (Jono kalnelio) ir jo prieigų sutvarkymas, sukuriant išskirtinį kultūros ir turizmo traukos centrą bei skatinant &lt;....&gt; verslą</t>
  </si>
  <si>
    <t>Iki paraiškos pateikimo projektas turi atitikti parengtumo sąlygas, nurodytas 2014-2020 metų Europos Sąjungos fondų investicijų veiksmų programos 7 prioriteto "Kokybiško užimtumo ir dalyvavimo darbo rinkoje skatinimas" 07.1.1-CPVA-R-904 priemonės "Didžiųjų miestų kompleksinė plėtra" aprašo, patvirtinto Lietuvos Respublikos vidaus reikalų ministro 2015 m. gruodžio 10 d. įsakymu Nr. 1V-989, 24.2 papunktyje.</t>
  </si>
  <si>
    <t>2.</t>
  </si>
  <si>
    <t>Danės upės krantinių rekonstrukcija (nuo Biržos tilto) ir prieigų (Danės skvero su fontanais) sutvarkymas</t>
  </si>
  <si>
    <t>3.</t>
  </si>
  <si>
    <t>Ąžuolyno giraitės sutvarkymas, gerinant gamtinę aplinką ir skatinant aktyvų laisvalaikį bei lankytojų srautus</t>
  </si>
  <si>
    <t>4.</t>
  </si>
  <si>
    <t>Malūno parko teritorijos sutvarkymas, gerinant gamtinę aplinką ir skatinant lankytojų srautus</t>
  </si>
  <si>
    <t>5.</t>
  </si>
  <si>
    <t>Kompleksinis tikslinės teritorijos daugiabučių namų kiemų sutvarkymas</t>
  </si>
  <si>
    <t>6.</t>
  </si>
  <si>
    <t>Pėsčiųjų tako sutvarkymas palei Taikos pr. nuo Sausio 15-osios iki Kauno g., paverčiant viešąja erdve, pritaikyta gyventojams bei &lt;...&gt; verslui</t>
  </si>
  <si>
    <t>7.</t>
  </si>
  <si>
    <t>Viešosios erdvės prie buvusio "Vaidilos" kino teatro konversija</t>
  </si>
  <si>
    <t>8.</t>
  </si>
  <si>
    <t>Futbolo mokyklos ir baseino pastato konversija, I etapas</t>
  </si>
  <si>
    <t>IŠ VISO:</t>
  </si>
  <si>
    <t>Regionui numatytas ES struktūrinių fondų lėšų limitas:</t>
  </si>
  <si>
    <t xml:space="preserve">PATVIRTINTA
Klaipėdos regiono plėtros tarybos 
2016 m. rugpjūčio 11 d. sprendimu Nr. 51/3S-36
(Klaipėdos regiono plėtros tarybos 2023 m. lapkričio 23 d. sprendimo Nr. K/S-44 redakcija)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</si>
</sst>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2"/>
      <color rgb="FF000000"/>
      <name val="Times New Roman"/>
    </font>
    <font>
      <b/>
      <sz val="9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150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4" fontId="1" fillId="0" borderId="0" xfId="0" applyNumberFormat="1" applyFont="1"/>
    <xf numFmtId="4" fontId="11" fillId="0" borderId="0" xfId="0" applyNumberFormat="1" applyFont="1" applyAlignment="1">
      <alignment vertical="top"/>
    </xf>
    <xf numFmtId="0" fontId="12" fillId="0" borderId="0" xfId="0" applyFont="1"/>
    <xf numFmtId="0" fontId="8" fillId="0" borderId="18" xfId="1" applyFont="1" applyBorder="1" applyAlignment="1">
      <alignment vertical="top" wrapText="1" readingOrder="1"/>
    </xf>
    <xf numFmtId="164" fontId="8" fillId="0" borderId="18" xfId="1" applyNumberFormat="1" applyFont="1" applyBorder="1" applyAlignment="1">
      <alignment vertical="top" wrapText="1" readingOrder="1"/>
    </xf>
    <xf numFmtId="0" fontId="11" fillId="0" borderId="0" xfId="0" applyFont="1"/>
    <xf numFmtId="164" fontId="1" fillId="0" borderId="0" xfId="0" applyNumberFormat="1" applyFont="1"/>
    <xf numFmtId="164" fontId="8" fillId="0" borderId="2" xfId="1" applyNumberFormat="1" applyFont="1" applyBorder="1" applyAlignment="1">
      <alignment vertical="top" wrapText="1" readingOrder="1"/>
    </xf>
    <xf numFmtId="0" fontId="1" fillId="0" borderId="5" xfId="1" applyFont="1" applyBorder="1" applyAlignment="1">
      <alignment vertical="top" wrapText="1"/>
    </xf>
    <xf numFmtId="165" fontId="8" fillId="0" borderId="2" xfId="1" applyNumberFormat="1" applyFont="1" applyBorder="1" applyAlignment="1">
      <alignment horizontal="right" vertical="top" wrapText="1" readingOrder="1"/>
    </xf>
    <xf numFmtId="0" fontId="1" fillId="0" borderId="4" xfId="1" applyFont="1" applyBorder="1" applyAlignment="1">
      <alignment vertical="top" wrapText="1"/>
    </xf>
    <xf numFmtId="0" fontId="8" fillId="0" borderId="2" xfId="1" applyFont="1" applyBorder="1" applyAlignment="1">
      <alignment vertical="top" wrapText="1" readingOrder="1"/>
    </xf>
    <xf numFmtId="0" fontId="9" fillId="0" borderId="19" xfId="1" applyFont="1" applyBorder="1" applyAlignment="1">
      <alignment horizontal="right" vertical="top" wrapText="1" readingOrder="1"/>
    </xf>
    <xf numFmtId="0" fontId="9" fillId="0" borderId="20" xfId="1" applyFont="1" applyBorder="1" applyAlignment="1">
      <alignment horizontal="right" vertical="top" wrapText="1" readingOrder="1"/>
    </xf>
    <xf numFmtId="0" fontId="9" fillId="0" borderId="21" xfId="1" applyFont="1" applyBorder="1" applyAlignment="1">
      <alignment horizontal="right" vertical="top" wrapText="1" readingOrder="1"/>
    </xf>
    <xf numFmtId="0" fontId="9" fillId="0" borderId="22" xfId="1" applyFont="1" applyBorder="1" applyAlignment="1">
      <alignment horizontal="right" vertical="top" wrapText="1" readingOrder="1"/>
    </xf>
    <xf numFmtId="0" fontId="9" fillId="0" borderId="23" xfId="1" applyFont="1" applyBorder="1" applyAlignment="1">
      <alignment horizontal="right" vertical="top" wrapText="1" readingOrder="1"/>
    </xf>
    <xf numFmtId="0" fontId="9" fillId="0" borderId="24" xfId="1" applyFont="1" applyBorder="1" applyAlignment="1">
      <alignment horizontal="right" vertical="top" wrapText="1" readingOrder="1"/>
    </xf>
    <xf numFmtId="164" fontId="15" fillId="0" borderId="19" xfId="1" applyNumberFormat="1" applyFont="1" applyBorder="1" applyAlignment="1">
      <alignment horizontal="right" vertical="top" wrapText="1" readingOrder="1"/>
    </xf>
    <xf numFmtId="164" fontId="15" fillId="0" borderId="20" xfId="1" applyNumberFormat="1" applyFont="1" applyBorder="1" applyAlignment="1">
      <alignment horizontal="right" vertical="top" wrapText="1" readingOrder="1"/>
    </xf>
    <xf numFmtId="164" fontId="15" fillId="0" borderId="21" xfId="1" applyNumberFormat="1" applyFont="1" applyBorder="1" applyAlignment="1">
      <alignment horizontal="right" vertical="top" wrapText="1" readingOrder="1"/>
    </xf>
    <xf numFmtId="164" fontId="15" fillId="0" borderId="22" xfId="1" applyNumberFormat="1" applyFont="1" applyBorder="1" applyAlignment="1">
      <alignment horizontal="right" vertical="top" wrapText="1" readingOrder="1"/>
    </xf>
    <xf numFmtId="164" fontId="15" fillId="0" borderId="23" xfId="1" applyNumberFormat="1" applyFont="1" applyBorder="1" applyAlignment="1">
      <alignment horizontal="right" vertical="top" wrapText="1" readingOrder="1"/>
    </xf>
    <xf numFmtId="164" fontId="15" fillId="0" borderId="24" xfId="1" applyNumberFormat="1" applyFont="1" applyBorder="1" applyAlignment="1">
      <alignment horizontal="right" vertical="top" wrapText="1" readingOrder="1"/>
    </xf>
    <xf numFmtId="164" fontId="9" fillId="0" borderId="19" xfId="1" applyNumberFormat="1" applyFont="1" applyBorder="1" applyAlignment="1">
      <alignment horizontal="right" vertical="top" wrapText="1" readingOrder="1"/>
    </xf>
    <xf numFmtId="164" fontId="9" fillId="0" borderId="21" xfId="1" applyNumberFormat="1" applyFont="1" applyBorder="1" applyAlignment="1">
      <alignment horizontal="right" vertical="top" wrapText="1" readingOrder="1"/>
    </xf>
    <xf numFmtId="164" fontId="9" fillId="0" borderId="22" xfId="1" applyNumberFormat="1" applyFont="1" applyBorder="1" applyAlignment="1">
      <alignment horizontal="right" vertical="top" wrapText="1" readingOrder="1"/>
    </xf>
    <xf numFmtId="164" fontId="9" fillId="0" borderId="24" xfId="1" applyNumberFormat="1" applyFont="1" applyBorder="1" applyAlignment="1">
      <alignment horizontal="right" vertical="top" wrapText="1" readingOrder="1"/>
    </xf>
    <xf numFmtId="164" fontId="9" fillId="0" borderId="25" xfId="1" applyNumberFormat="1" applyFont="1" applyBorder="1" applyAlignment="1">
      <alignment horizontal="right" vertical="top" wrapText="1" readingOrder="1"/>
    </xf>
    <xf numFmtId="164" fontId="9" fillId="0" borderId="26" xfId="1" applyNumberFormat="1" applyFont="1" applyBorder="1" applyAlignment="1">
      <alignment horizontal="right" vertical="top" wrapText="1" readingOrder="1"/>
    </xf>
    <xf numFmtId="0" fontId="9" fillId="0" borderId="27" xfId="1" applyFont="1" applyBorder="1" applyAlignment="1">
      <alignment horizontal="center" vertical="top" wrapText="1" readingOrder="1"/>
    </xf>
    <xf numFmtId="0" fontId="9" fillId="0" borderId="28" xfId="1" applyFont="1" applyBorder="1" applyAlignment="1">
      <alignment horizontal="center" vertical="top" wrapText="1" readingOrder="1"/>
    </xf>
    <xf numFmtId="0" fontId="9" fillId="0" borderId="29" xfId="1" applyFont="1" applyBorder="1" applyAlignment="1">
      <alignment horizontal="center" vertical="top" wrapText="1" readingOrder="1"/>
    </xf>
    <xf numFmtId="0" fontId="9" fillId="0" borderId="30" xfId="1" applyFont="1" applyBorder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9" fillId="0" borderId="16" xfId="1" applyFont="1" applyBorder="1" applyAlignment="1">
      <alignment horizontal="center" vertical="top" wrapText="1" readingOrder="1"/>
    </xf>
    <xf numFmtId="164" fontId="15" fillId="0" borderId="35" xfId="1" applyNumberFormat="1" applyFont="1" applyBorder="1" applyAlignment="1">
      <alignment horizontal="right" vertical="top" wrapText="1" readingOrder="1"/>
    </xf>
    <xf numFmtId="164" fontId="15" fillId="0" borderId="34" xfId="1" applyNumberFormat="1" applyFont="1" applyBorder="1" applyAlignment="1">
      <alignment horizontal="right" vertical="top" wrapText="1" readingOrder="1"/>
    </xf>
    <xf numFmtId="164" fontId="15" fillId="0" borderId="36" xfId="1" applyNumberFormat="1" applyFont="1" applyBorder="1" applyAlignment="1">
      <alignment horizontal="right" vertical="top" wrapText="1" readingOrder="1"/>
    </xf>
    <xf numFmtId="164" fontId="15" fillId="0" borderId="37" xfId="1" applyNumberFormat="1" applyFont="1" applyBorder="1" applyAlignment="1">
      <alignment horizontal="right" vertical="top" wrapText="1" readingOrder="1"/>
    </xf>
    <xf numFmtId="164" fontId="15" fillId="0" borderId="25" xfId="1" applyNumberFormat="1" applyFont="1" applyBorder="1" applyAlignment="1">
      <alignment horizontal="right" vertical="top" wrapText="1" readingOrder="1"/>
    </xf>
    <xf numFmtId="164" fontId="15" fillId="0" borderId="26" xfId="1" applyNumberFormat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horizontal="left" vertical="top" wrapText="1" readingOrder="1"/>
    </xf>
    <xf numFmtId="0" fontId="8" fillId="0" borderId="14" xfId="1" applyFont="1" applyBorder="1" applyAlignment="1">
      <alignment horizontal="left" vertical="top" wrapText="1" readingOrder="1"/>
    </xf>
    <xf numFmtId="0" fontId="8" fillId="0" borderId="18" xfId="1" applyFont="1" applyBorder="1" applyAlignment="1">
      <alignment vertical="top" wrapText="1" readingOrder="1"/>
    </xf>
    <xf numFmtId="0" fontId="8" fillId="0" borderId="14" xfId="1" applyFont="1" applyBorder="1" applyAlignment="1">
      <alignment vertical="top" wrapText="1" readingOrder="1"/>
    </xf>
    <xf numFmtId="164" fontId="8" fillId="0" borderId="14" xfId="1" applyNumberFormat="1" applyFont="1" applyBorder="1" applyAlignment="1">
      <alignment vertical="top" wrapText="1" readingOrder="1"/>
    </xf>
    <xf numFmtId="0" fontId="1" fillId="0" borderId="16" xfId="1" applyFont="1" applyBorder="1" applyAlignment="1">
      <alignment vertical="top" wrapText="1"/>
    </xf>
    <xf numFmtId="0" fontId="8" fillId="0" borderId="14" xfId="1" applyFont="1" applyBorder="1" applyAlignment="1">
      <alignment horizontal="right" vertical="top" wrapText="1" readingOrder="1"/>
    </xf>
    <xf numFmtId="0" fontId="1" fillId="0" borderId="1" xfId="1" applyFont="1" applyBorder="1" applyAlignment="1">
      <alignment vertical="top" wrapText="1"/>
    </xf>
    <xf numFmtId="166" fontId="8" fillId="0" borderId="2" xfId="1" applyNumberFormat="1" applyFont="1" applyBorder="1" applyAlignment="1">
      <alignment horizontal="left" vertical="top" wrapText="1" readingOrder="1"/>
    </xf>
    <xf numFmtId="0" fontId="1" fillId="0" borderId="3" xfId="1" applyFont="1" applyBorder="1" applyAlignment="1">
      <alignment vertical="top" wrapText="1"/>
    </xf>
    <xf numFmtId="164" fontId="8" fillId="0" borderId="18" xfId="1" applyNumberFormat="1" applyFont="1" applyBorder="1" applyAlignment="1">
      <alignment vertical="top" wrapText="1" readingOrder="1"/>
    </xf>
    <xf numFmtId="0" fontId="1" fillId="0" borderId="6" xfId="1" applyFont="1" applyBorder="1" applyAlignment="1">
      <alignment vertical="top" wrapText="1"/>
    </xf>
    <xf numFmtId="0" fontId="8" fillId="0" borderId="17" xfId="1" applyFont="1" applyBorder="1" applyAlignment="1">
      <alignment horizontal="left" vertical="top" wrapText="1" readingOrder="1"/>
    </xf>
    <xf numFmtId="0" fontId="8" fillId="0" borderId="6" xfId="1" applyFont="1" applyBorder="1" applyAlignment="1">
      <alignment horizontal="left" vertical="top" wrapText="1" readingOrder="1"/>
    </xf>
    <xf numFmtId="0" fontId="8" fillId="0" borderId="8" xfId="1" applyFont="1" applyBorder="1" applyAlignment="1">
      <alignment horizontal="left" vertical="top" wrapText="1" readingOrder="1"/>
    </xf>
    <xf numFmtId="0" fontId="8" fillId="0" borderId="0" xfId="1" applyFont="1" applyAlignment="1">
      <alignment horizontal="left" vertical="top" wrapText="1" readingOrder="1"/>
    </xf>
    <xf numFmtId="0" fontId="8" fillId="0" borderId="15" xfId="1" applyFont="1" applyBorder="1" applyAlignment="1">
      <alignment horizontal="left" vertical="top" wrapText="1" readingOrder="1"/>
    </xf>
    <xf numFmtId="0" fontId="8" fillId="0" borderId="1" xfId="1" applyFont="1" applyBorder="1" applyAlignment="1">
      <alignment horizontal="left" vertical="top" wrapText="1" readingOrder="1"/>
    </xf>
    <xf numFmtId="0" fontId="8" fillId="0" borderId="7" xfId="1" applyFont="1" applyBorder="1" applyAlignment="1">
      <alignment horizontal="left" vertical="top" wrapText="1" readingOrder="1"/>
    </xf>
    <xf numFmtId="164" fontId="14" fillId="0" borderId="17" xfId="1" applyNumberFormat="1" applyFont="1" applyBorder="1" applyAlignment="1">
      <alignment horizontal="right" vertical="top" wrapText="1" readingOrder="1"/>
    </xf>
    <xf numFmtId="164" fontId="14" fillId="0" borderId="6" xfId="1" applyNumberFormat="1" applyFont="1" applyBorder="1" applyAlignment="1">
      <alignment horizontal="right" vertical="top" wrapText="1" readingOrder="1"/>
    </xf>
    <xf numFmtId="164" fontId="14" fillId="0" borderId="3" xfId="1" applyNumberFormat="1" applyFont="1" applyBorder="1" applyAlignment="1">
      <alignment horizontal="right" vertical="top" wrapText="1" readingOrder="1"/>
    </xf>
    <xf numFmtId="164" fontId="14" fillId="0" borderId="8" xfId="1" applyNumberFormat="1" applyFont="1" applyBorder="1" applyAlignment="1">
      <alignment horizontal="right" vertical="top" wrapText="1" readingOrder="1"/>
    </xf>
    <xf numFmtId="164" fontId="14" fillId="0" borderId="0" xfId="1" applyNumberFormat="1" applyFont="1" applyAlignment="1">
      <alignment horizontal="right" vertical="top" wrapText="1" readingOrder="1"/>
    </xf>
    <xf numFmtId="164" fontId="14" fillId="0" borderId="9" xfId="1" applyNumberFormat="1" applyFont="1" applyBorder="1" applyAlignment="1">
      <alignment horizontal="right" vertical="top" wrapText="1" readingOrder="1"/>
    </xf>
    <xf numFmtId="164" fontId="14" fillId="0" borderId="15" xfId="1" applyNumberFormat="1" applyFont="1" applyBorder="1" applyAlignment="1">
      <alignment horizontal="right" vertical="top" wrapText="1" readingOrder="1"/>
    </xf>
    <xf numFmtId="164" fontId="14" fillId="0" borderId="1" xfId="1" applyNumberFormat="1" applyFont="1" applyBorder="1" applyAlignment="1">
      <alignment horizontal="right" vertical="top" wrapText="1" readingOrder="1"/>
    </xf>
    <xf numFmtId="164" fontId="14" fillId="0" borderId="16" xfId="1" applyNumberFormat="1" applyFont="1" applyBorder="1" applyAlignment="1">
      <alignment horizontal="right" vertical="top" wrapText="1" readingOrder="1"/>
    </xf>
    <xf numFmtId="164" fontId="8" fillId="0" borderId="17" xfId="1" applyNumberFormat="1" applyFont="1" applyBorder="1" applyAlignment="1">
      <alignment horizontal="right" vertical="top" wrapText="1" readingOrder="1"/>
    </xf>
    <xf numFmtId="164" fontId="8" fillId="0" borderId="3" xfId="1" applyNumberFormat="1" applyFont="1" applyBorder="1" applyAlignment="1">
      <alignment horizontal="right" vertical="top" wrapText="1" readingOrder="1"/>
    </xf>
    <xf numFmtId="164" fontId="8" fillId="0" borderId="8" xfId="1" applyNumberFormat="1" applyFont="1" applyBorder="1" applyAlignment="1">
      <alignment horizontal="right" vertical="top" wrapText="1" readingOrder="1"/>
    </xf>
    <xf numFmtId="164" fontId="8" fillId="0" borderId="9" xfId="1" applyNumberFormat="1" applyFont="1" applyBorder="1" applyAlignment="1">
      <alignment horizontal="right" vertical="top" wrapText="1" readingOrder="1"/>
    </xf>
    <xf numFmtId="164" fontId="8" fillId="0" borderId="15" xfId="1" applyNumberFormat="1" applyFont="1" applyBorder="1" applyAlignment="1">
      <alignment horizontal="right" vertical="top" wrapText="1" readingOrder="1"/>
    </xf>
    <xf numFmtId="164" fontId="8" fillId="0" borderId="16" xfId="1" applyNumberFormat="1" applyFont="1" applyBorder="1" applyAlignment="1">
      <alignment horizontal="right" vertical="top" wrapText="1" readingOrder="1"/>
    </xf>
    <xf numFmtId="164" fontId="8" fillId="0" borderId="18" xfId="1" applyNumberFormat="1" applyFont="1" applyBorder="1" applyAlignment="1">
      <alignment horizontal="right" vertical="top" wrapText="1" readingOrder="1"/>
    </xf>
    <xf numFmtId="164" fontId="8" fillId="0" borderId="7" xfId="1" applyNumberFormat="1" applyFont="1" applyBorder="1" applyAlignment="1">
      <alignment horizontal="right" vertical="top" wrapText="1" readingOrder="1"/>
    </xf>
    <xf numFmtId="164" fontId="8" fillId="0" borderId="14" xfId="1" applyNumberFormat="1" applyFont="1" applyBorder="1" applyAlignment="1">
      <alignment horizontal="right" vertical="top" wrapText="1" readingOrder="1"/>
    </xf>
    <xf numFmtId="165" fontId="8" fillId="0" borderId="17" xfId="1" applyNumberFormat="1" applyFont="1" applyBorder="1" applyAlignment="1">
      <alignment horizontal="right" vertical="top" wrapText="1" readingOrder="1"/>
    </xf>
    <xf numFmtId="165" fontId="8" fillId="0" borderId="6" xfId="1" applyNumberFormat="1" applyFont="1" applyBorder="1" applyAlignment="1">
      <alignment horizontal="right" vertical="top" wrapText="1" readingOrder="1"/>
    </xf>
    <xf numFmtId="165" fontId="8" fillId="0" borderId="3" xfId="1" applyNumberFormat="1" applyFont="1" applyBorder="1" applyAlignment="1">
      <alignment horizontal="right" vertical="top" wrapText="1" readingOrder="1"/>
    </xf>
    <xf numFmtId="165" fontId="8" fillId="0" borderId="8" xfId="1" applyNumberFormat="1" applyFont="1" applyBorder="1" applyAlignment="1">
      <alignment horizontal="right" vertical="top" wrapText="1" readingOrder="1"/>
    </xf>
    <xf numFmtId="165" fontId="8" fillId="0" borderId="0" xfId="1" applyNumberFormat="1" applyFont="1" applyAlignment="1">
      <alignment horizontal="right" vertical="top" wrapText="1" readingOrder="1"/>
    </xf>
    <xf numFmtId="165" fontId="8" fillId="0" borderId="9" xfId="1" applyNumberFormat="1" applyFont="1" applyBorder="1" applyAlignment="1">
      <alignment horizontal="right" vertical="top" wrapText="1" readingOrder="1"/>
    </xf>
    <xf numFmtId="165" fontId="8" fillId="0" borderId="15" xfId="1" applyNumberFormat="1" applyFont="1" applyBorder="1" applyAlignment="1">
      <alignment horizontal="right" vertical="top" wrapText="1" readingOrder="1"/>
    </xf>
    <xf numFmtId="165" fontId="8" fillId="0" borderId="1" xfId="1" applyNumberFormat="1" applyFont="1" applyBorder="1" applyAlignment="1">
      <alignment horizontal="right" vertical="top" wrapText="1" readingOrder="1"/>
    </xf>
    <xf numFmtId="165" fontId="8" fillId="0" borderId="16" xfId="1" applyNumberFormat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horizontal="right" vertical="top" wrapText="1" readingOrder="1"/>
    </xf>
    <xf numFmtId="0" fontId="8" fillId="0" borderId="7" xfId="1" applyFont="1" applyBorder="1" applyAlignment="1">
      <alignment horizontal="right" vertical="top" wrapText="1" readingOrder="1"/>
    </xf>
    <xf numFmtId="0" fontId="8" fillId="0" borderId="3" xfId="1" applyFont="1" applyBorder="1" applyAlignment="1">
      <alignment horizontal="left" vertical="top" wrapText="1" readingOrder="1"/>
    </xf>
    <xf numFmtId="0" fontId="8" fillId="0" borderId="16" xfId="1" applyFont="1" applyBorder="1" applyAlignment="1">
      <alignment horizontal="left" vertical="top" wrapText="1" readingOrder="1"/>
    </xf>
    <xf numFmtId="164" fontId="14" fillId="0" borderId="25" xfId="1" applyNumberFormat="1" applyFont="1" applyBorder="1" applyAlignment="1">
      <alignment horizontal="right" vertical="top" wrapText="1" readingOrder="1"/>
    </xf>
    <xf numFmtId="164" fontId="14" fillId="0" borderId="31" xfId="1" applyNumberFormat="1" applyFont="1" applyBorder="1" applyAlignment="1">
      <alignment horizontal="right" vertical="top" wrapText="1" readingOrder="1"/>
    </xf>
    <xf numFmtId="164" fontId="14" fillId="0" borderId="26" xfId="1" applyNumberFormat="1" applyFont="1" applyBorder="1" applyAlignment="1">
      <alignment horizontal="right" vertical="top" wrapText="1" readingOrder="1"/>
    </xf>
    <xf numFmtId="164" fontId="14" fillId="0" borderId="32" xfId="1" applyNumberFormat="1" applyFont="1" applyBorder="1" applyAlignment="1">
      <alignment horizontal="right" vertical="top" wrapText="1" readingOrder="1"/>
    </xf>
    <xf numFmtId="164" fontId="14" fillId="0" borderId="33" xfId="1" applyNumberFormat="1" applyFont="1" applyBorder="1" applyAlignment="1">
      <alignment horizontal="right" vertical="top" wrapText="1" readingOrder="1"/>
    </xf>
    <xf numFmtId="164" fontId="14" fillId="0" borderId="34" xfId="1" applyNumberFormat="1" applyFont="1" applyBorder="1" applyAlignment="1">
      <alignment horizontal="right" vertical="top" wrapText="1" readingOrder="1"/>
    </xf>
    <xf numFmtId="164" fontId="14" fillId="0" borderId="18" xfId="1" applyNumberFormat="1" applyFont="1" applyBorder="1" applyAlignment="1">
      <alignment horizontal="right" vertical="top" wrapText="1" readingOrder="1"/>
    </xf>
    <xf numFmtId="164" fontId="14" fillId="0" borderId="7" xfId="1" applyNumberFormat="1" applyFont="1" applyBorder="1" applyAlignment="1">
      <alignment horizontal="right" vertical="top" wrapText="1" readingOrder="1"/>
    </xf>
    <xf numFmtId="164" fontId="14" fillId="0" borderId="14" xfId="1" applyNumberFormat="1" applyFont="1" applyBorder="1" applyAlignment="1">
      <alignment horizontal="right" vertical="top" wrapText="1" readingOrder="1"/>
    </xf>
    <xf numFmtId="164" fontId="8" fillId="0" borderId="25" xfId="1" applyNumberFormat="1" applyFont="1" applyBorder="1" applyAlignment="1">
      <alignment horizontal="center" vertical="top" wrapText="1" readingOrder="1"/>
    </xf>
    <xf numFmtId="164" fontId="8" fillId="0" borderId="31" xfId="1" applyNumberFormat="1" applyFont="1" applyBorder="1" applyAlignment="1">
      <alignment horizontal="center" vertical="top" wrapText="1" readingOrder="1"/>
    </xf>
    <xf numFmtId="164" fontId="8" fillId="0" borderId="26" xfId="1" applyNumberFormat="1" applyFont="1" applyBorder="1" applyAlignment="1">
      <alignment horizontal="center" vertical="top" wrapText="1" readingOrder="1"/>
    </xf>
    <xf numFmtId="164" fontId="8" fillId="0" borderId="17" xfId="1" applyNumberFormat="1" applyFont="1" applyBorder="1" applyAlignment="1">
      <alignment vertical="top" wrapText="1" readingOrder="1"/>
    </xf>
    <xf numFmtId="164" fontId="8" fillId="0" borderId="3" xfId="1" applyNumberFormat="1" applyFont="1" applyBorder="1" applyAlignment="1">
      <alignment vertical="top" wrapText="1" readingOrder="1"/>
    </xf>
    <xf numFmtId="164" fontId="8" fillId="0" borderId="15" xfId="1" applyNumberFormat="1" applyFont="1" applyBorder="1" applyAlignment="1">
      <alignment vertical="top" wrapText="1" readingOrder="1"/>
    </xf>
    <xf numFmtId="164" fontId="8" fillId="0" borderId="16" xfId="1" applyNumberFormat="1" applyFont="1" applyBorder="1" applyAlignment="1">
      <alignment vertical="top" wrapText="1" readingOrder="1"/>
    </xf>
    <xf numFmtId="165" fontId="8" fillId="0" borderId="17" xfId="1" applyNumberFormat="1" applyFont="1" applyBorder="1" applyAlignment="1">
      <alignment vertical="top" wrapText="1" readingOrder="1"/>
    </xf>
    <xf numFmtId="165" fontId="8" fillId="0" borderId="6" xfId="1" applyNumberFormat="1" applyFont="1" applyBorder="1" applyAlignment="1">
      <alignment vertical="top" wrapText="1" readingOrder="1"/>
    </xf>
    <xf numFmtId="165" fontId="8" fillId="0" borderId="3" xfId="1" applyNumberFormat="1" applyFont="1" applyBorder="1" applyAlignment="1">
      <alignment vertical="top" wrapText="1" readingOrder="1"/>
    </xf>
    <xf numFmtId="165" fontId="8" fillId="0" borderId="15" xfId="1" applyNumberFormat="1" applyFont="1" applyBorder="1" applyAlignment="1">
      <alignment vertical="top" wrapText="1" readingOrder="1"/>
    </xf>
    <xf numFmtId="165" fontId="8" fillId="0" borderId="1" xfId="1" applyNumberFormat="1" applyFont="1" applyBorder="1" applyAlignment="1">
      <alignment vertical="top" wrapText="1" readingOrder="1"/>
    </xf>
    <xf numFmtId="165" fontId="8" fillId="0" borderId="16" xfId="1" applyNumberFormat="1" applyFont="1" applyBorder="1" applyAlignment="1">
      <alignment vertical="top" wrapText="1" readingOrder="1"/>
    </xf>
    <xf numFmtId="0" fontId="14" fillId="0" borderId="17" xfId="1" applyFont="1" applyBorder="1" applyAlignment="1">
      <alignment horizontal="right" vertical="top" wrapText="1"/>
    </xf>
    <xf numFmtId="0" fontId="14" fillId="0" borderId="3" xfId="1" applyFont="1" applyBorder="1" applyAlignment="1">
      <alignment horizontal="right" vertical="top" wrapText="1"/>
    </xf>
    <xf numFmtId="0" fontId="14" fillId="0" borderId="15" xfId="1" applyFont="1" applyBorder="1" applyAlignment="1">
      <alignment horizontal="right" vertical="top" wrapText="1"/>
    </xf>
    <xf numFmtId="0" fontId="14" fillId="0" borderId="16" xfId="1" applyFont="1" applyBorder="1" applyAlignment="1">
      <alignment horizontal="right" vertical="top" wrapText="1"/>
    </xf>
    <xf numFmtId="0" fontId="2" fillId="0" borderId="0" xfId="1" applyFont="1" applyAlignment="1">
      <alignment vertical="top" wrapText="1" readingOrder="1"/>
    </xf>
    <xf numFmtId="0" fontId="1" fillId="0" borderId="0" xfId="0" applyFont="1"/>
    <xf numFmtId="0" fontId="12" fillId="0" borderId="0" xfId="1" applyFont="1" applyAlignment="1">
      <alignment vertical="top" wrapText="1" readingOrder="1"/>
    </xf>
    <xf numFmtId="0" fontId="13" fillId="0" borderId="0" xfId="0" applyFont="1"/>
    <xf numFmtId="0" fontId="3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8"/>
  <sheetViews>
    <sheetView showGridLines="0" tabSelected="1" workbookViewId="0">
      <selection activeCell="R1" sqref="R1:T1"/>
    </sheetView>
  </sheetViews>
  <sheetFormatPr defaultRowHeight="14.4" x14ac:dyDescent="0.3"/>
  <cols>
    <col min="1" max="1" width="5.5546875" customWidth="1"/>
    <col min="2" max="2" width="13.6640625" customWidth="1"/>
    <col min="3" max="3" width="6.33203125" customWidth="1"/>
    <col min="4" max="4" width="13" customWidth="1"/>
    <col min="5" max="5" width="12" hidden="1" customWidth="1"/>
    <col min="6" max="6" width="13.109375" customWidth="1"/>
    <col min="7" max="7" width="18.33203125" customWidth="1"/>
    <col min="8" max="8" width="4.6640625" customWidth="1"/>
    <col min="9" max="9" width="13.44140625" customWidth="1"/>
    <col min="10" max="11" width="4.5546875" customWidth="1"/>
    <col min="12" max="12" width="7.6640625" customWidth="1"/>
    <col min="13" max="13" width="16.6640625" customWidth="1"/>
    <col min="14" max="14" width="3.6640625" customWidth="1"/>
    <col min="15" max="15" width="11.109375" customWidth="1"/>
    <col min="16" max="16" width="14.6640625" customWidth="1"/>
    <col min="17" max="17" width="0.6640625" customWidth="1"/>
    <col min="18" max="18" width="16.6640625" customWidth="1"/>
    <col min="19" max="19" width="3" customWidth="1"/>
    <col min="20" max="20" width="22.109375" customWidth="1"/>
    <col min="21" max="21" width="12.6640625" customWidth="1"/>
  </cols>
  <sheetData>
    <row r="1" spans="1:20" ht="71.400000000000006" customHeight="1" x14ac:dyDescent="0.3">
      <c r="A1" s="125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7" t="s">
        <v>57</v>
      </c>
      <c r="S1" s="128"/>
      <c r="T1" s="128"/>
    </row>
    <row r="2" spans="1:20" ht="16.95" customHeight="1" x14ac:dyDescent="0.3">
      <c r="A2" s="125" t="s">
        <v>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9" t="s">
        <v>0</v>
      </c>
      <c r="S2" s="126"/>
      <c r="T2" s="126"/>
    </row>
    <row r="3" spans="1:20" ht="16.95" customHeight="1" x14ac:dyDescent="0.3">
      <c r="A3" s="130" t="s">
        <v>0</v>
      </c>
      <c r="B3" s="126"/>
      <c r="C3" s="126"/>
      <c r="D3" s="131" t="s">
        <v>1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130" t="s">
        <v>0</v>
      </c>
      <c r="T3" s="126"/>
    </row>
    <row r="4" spans="1:20" ht="17.100000000000001" customHeight="1" x14ac:dyDescent="0.3">
      <c r="A4" s="138" t="s">
        <v>2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1:20" ht="16.95" customHeight="1" x14ac:dyDescent="0.3">
      <c r="A5" s="125" t="s">
        <v>0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</row>
    <row r="6" spans="1:20" ht="16.95" customHeight="1" x14ac:dyDescent="0.3">
      <c r="A6" s="130" t="s">
        <v>0</v>
      </c>
      <c r="B6" s="126"/>
      <c r="C6" s="126"/>
      <c r="D6" s="145" t="s">
        <v>3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130" t="s">
        <v>0</v>
      </c>
      <c r="T6" s="126"/>
    </row>
    <row r="7" spans="1:20" ht="16.95" customHeight="1" x14ac:dyDescent="0.3">
      <c r="A7" s="138" t="s">
        <v>4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</row>
    <row r="8" spans="1:20" ht="15" customHeight="1" x14ac:dyDescent="0.3">
      <c r="A8" s="139" t="s">
        <v>0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</row>
    <row r="9" spans="1:20" ht="15" customHeight="1" x14ac:dyDescent="0.3">
      <c r="A9" s="140" t="s">
        <v>5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</row>
    <row r="10" spans="1:20" ht="17.100000000000001" customHeight="1" x14ac:dyDescent="0.3">
      <c r="A10" s="141" t="s">
        <v>0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</row>
    <row r="11" spans="1:20" x14ac:dyDescent="0.3">
      <c r="A11" s="130" t="s">
        <v>0</v>
      </c>
      <c r="B11" s="126"/>
      <c r="C11" s="126"/>
      <c r="D11" s="126"/>
      <c r="E11" s="126"/>
      <c r="F11" s="126"/>
      <c r="G11" s="126"/>
      <c r="H11" s="126"/>
      <c r="I11" s="142" t="s">
        <v>6</v>
      </c>
      <c r="J11" s="56"/>
      <c r="K11" s="1" t="s">
        <v>7</v>
      </c>
      <c r="L11" s="142" t="s">
        <v>8</v>
      </c>
      <c r="M11" s="56"/>
      <c r="N11" s="56"/>
      <c r="O11" s="130" t="s">
        <v>0</v>
      </c>
      <c r="P11" s="126"/>
      <c r="Q11" s="126"/>
      <c r="R11" s="126"/>
      <c r="S11" s="126"/>
      <c r="T11" s="126"/>
    </row>
    <row r="12" spans="1:20" ht="0" hidden="1" customHeight="1" x14ac:dyDescent="0.3"/>
    <row r="13" spans="1:20" ht="12.15" customHeight="1" x14ac:dyDescent="0.3"/>
    <row r="14" spans="1:20" ht="17.25" customHeight="1" x14ac:dyDescent="0.3">
      <c r="A14" s="132" t="s">
        <v>9</v>
      </c>
      <c r="B14" s="132" t="s">
        <v>10</v>
      </c>
      <c r="C14" s="132" t="s">
        <v>11</v>
      </c>
      <c r="D14" s="58"/>
      <c r="E14" s="132" t="s">
        <v>12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5"/>
      <c r="Q14" s="132" t="s">
        <v>13</v>
      </c>
      <c r="R14" s="60"/>
      <c r="S14" s="58"/>
      <c r="T14" s="132" t="s">
        <v>14</v>
      </c>
    </row>
    <row r="15" spans="1:20" ht="20.399999999999999" customHeight="1" x14ac:dyDescent="0.3">
      <c r="A15" s="133"/>
      <c r="B15" s="133"/>
      <c r="C15" s="135"/>
      <c r="D15" s="136"/>
      <c r="E15" s="132" t="s">
        <v>15</v>
      </c>
      <c r="F15" s="58"/>
      <c r="G15" s="132" t="s">
        <v>16</v>
      </c>
      <c r="H15" s="17"/>
      <c r="I15" s="15"/>
      <c r="J15" s="143" t="s">
        <v>17</v>
      </c>
      <c r="K15" s="126"/>
      <c r="L15" s="126"/>
      <c r="M15" s="126"/>
      <c r="N15" s="126"/>
      <c r="O15" s="126"/>
      <c r="P15" s="126"/>
      <c r="Q15" s="135"/>
      <c r="R15" s="126"/>
      <c r="S15" s="136"/>
      <c r="T15" s="133"/>
    </row>
    <row r="16" spans="1:20" ht="16.2" customHeight="1" x14ac:dyDescent="0.3">
      <c r="A16" s="133"/>
      <c r="B16" s="133"/>
      <c r="C16" s="135"/>
      <c r="D16" s="136"/>
      <c r="E16" s="135"/>
      <c r="F16" s="136"/>
      <c r="G16" s="132" t="s">
        <v>18</v>
      </c>
      <c r="H16" s="146" t="s">
        <v>0</v>
      </c>
      <c r="I16" s="17"/>
      <c r="J16" s="147" t="s">
        <v>19</v>
      </c>
      <c r="K16" s="148"/>
      <c r="L16" s="148"/>
      <c r="M16" s="148"/>
      <c r="N16" s="148"/>
      <c r="O16" s="148"/>
      <c r="P16" s="149"/>
      <c r="Q16" s="135"/>
      <c r="R16" s="126"/>
      <c r="S16" s="136"/>
      <c r="T16" s="133"/>
    </row>
    <row r="17" spans="1:21" ht="17.100000000000001" customHeight="1" x14ac:dyDescent="0.3">
      <c r="A17" s="133"/>
      <c r="B17" s="133"/>
      <c r="C17" s="135"/>
      <c r="D17" s="136"/>
      <c r="E17" s="135"/>
      <c r="F17" s="136"/>
      <c r="G17" s="133"/>
      <c r="H17" s="132" t="s">
        <v>20</v>
      </c>
      <c r="I17" s="58"/>
      <c r="J17" s="132" t="s">
        <v>21</v>
      </c>
      <c r="K17" s="17"/>
      <c r="L17" s="17"/>
      <c r="M17" s="17"/>
      <c r="N17" s="17"/>
      <c r="O17" s="17"/>
      <c r="P17" s="15"/>
      <c r="Q17" s="135"/>
      <c r="R17" s="126"/>
      <c r="S17" s="136"/>
      <c r="T17" s="133"/>
    </row>
    <row r="18" spans="1:21" ht="49.95" customHeight="1" x14ac:dyDescent="0.3">
      <c r="A18" s="134"/>
      <c r="B18" s="134"/>
      <c r="C18" s="137"/>
      <c r="D18" s="54"/>
      <c r="E18" s="137"/>
      <c r="F18" s="54"/>
      <c r="G18" s="134"/>
      <c r="H18" s="137"/>
      <c r="I18" s="54"/>
      <c r="J18" s="132" t="s">
        <v>20</v>
      </c>
      <c r="K18" s="17"/>
      <c r="L18" s="15"/>
      <c r="M18" s="2" t="s">
        <v>22</v>
      </c>
      <c r="N18" s="132" t="s">
        <v>23</v>
      </c>
      <c r="O18" s="15"/>
      <c r="P18" s="2" t="s">
        <v>24</v>
      </c>
      <c r="Q18" s="137"/>
      <c r="R18" s="56"/>
      <c r="S18" s="54"/>
      <c r="T18" s="134"/>
    </row>
    <row r="19" spans="1:21" x14ac:dyDescent="0.3">
      <c r="A19" s="3" t="s">
        <v>25</v>
      </c>
      <c r="B19" s="3" t="s">
        <v>26</v>
      </c>
      <c r="C19" s="144" t="s">
        <v>27</v>
      </c>
      <c r="D19" s="15"/>
      <c r="E19" s="144" t="s">
        <v>28</v>
      </c>
      <c r="F19" s="15"/>
      <c r="G19" s="3" t="s">
        <v>29</v>
      </c>
      <c r="H19" s="144" t="s">
        <v>30</v>
      </c>
      <c r="I19" s="15"/>
      <c r="J19" s="144" t="s">
        <v>31</v>
      </c>
      <c r="K19" s="17"/>
      <c r="L19" s="15"/>
      <c r="M19" s="3" t="s">
        <v>32</v>
      </c>
      <c r="N19" s="144" t="s">
        <v>33</v>
      </c>
      <c r="O19" s="15"/>
      <c r="P19" s="3" t="s">
        <v>34</v>
      </c>
      <c r="Q19" s="144" t="s">
        <v>35</v>
      </c>
      <c r="R19" s="17"/>
      <c r="S19" s="15"/>
      <c r="T19" s="3" t="s">
        <v>36</v>
      </c>
    </row>
    <row r="20" spans="1:21" ht="70.2" customHeight="1" x14ac:dyDescent="0.3">
      <c r="A20" s="4" t="s">
        <v>37</v>
      </c>
      <c r="B20" s="4" t="s">
        <v>38</v>
      </c>
      <c r="C20" s="18" t="s">
        <v>39</v>
      </c>
      <c r="D20" s="15"/>
      <c r="E20" s="14">
        <v>1908051.08</v>
      </c>
      <c r="F20" s="15"/>
      <c r="G20" s="5">
        <v>1621843.01</v>
      </c>
      <c r="H20" s="14">
        <v>143103.81</v>
      </c>
      <c r="I20" s="15"/>
      <c r="J20" s="14">
        <v>0</v>
      </c>
      <c r="K20" s="17"/>
      <c r="L20" s="15"/>
      <c r="M20" s="5">
        <v>143104.26</v>
      </c>
      <c r="N20" s="14">
        <v>0</v>
      </c>
      <c r="O20" s="15"/>
      <c r="P20" s="5">
        <v>0</v>
      </c>
      <c r="Q20" s="16">
        <v>42636</v>
      </c>
      <c r="R20" s="17"/>
      <c r="S20" s="15"/>
      <c r="T20" s="6" t="s">
        <v>40</v>
      </c>
    </row>
    <row r="21" spans="1:21" ht="15" customHeight="1" x14ac:dyDescent="0.3">
      <c r="A21" s="49" t="s">
        <v>41</v>
      </c>
      <c r="B21" s="49" t="s">
        <v>38</v>
      </c>
      <c r="C21" s="61" t="s">
        <v>42</v>
      </c>
      <c r="D21" s="97"/>
      <c r="E21" s="121">
        <v>9802154.7100000009</v>
      </c>
      <c r="F21" s="122"/>
      <c r="G21" s="105">
        <v>6127788.8200000003</v>
      </c>
      <c r="H21" s="68">
        <v>361218.33</v>
      </c>
      <c r="I21" s="70"/>
      <c r="J21" s="68">
        <v>0</v>
      </c>
      <c r="K21" s="69"/>
      <c r="L21" s="70"/>
      <c r="M21" s="105">
        <v>3313147.56</v>
      </c>
      <c r="N21" s="111">
        <v>0</v>
      </c>
      <c r="O21" s="112"/>
      <c r="P21" s="59">
        <v>0</v>
      </c>
      <c r="Q21" s="115">
        <v>43021</v>
      </c>
      <c r="R21" s="116"/>
      <c r="S21" s="117"/>
      <c r="T21" s="51" t="s">
        <v>40</v>
      </c>
      <c r="U21" s="7"/>
    </row>
    <row r="22" spans="1:21" ht="37.200000000000003" customHeight="1" x14ac:dyDescent="0.3">
      <c r="A22" s="50"/>
      <c r="B22" s="50"/>
      <c r="C22" s="65"/>
      <c r="D22" s="98"/>
      <c r="E22" s="123"/>
      <c r="F22" s="124"/>
      <c r="G22" s="107"/>
      <c r="H22" s="74"/>
      <c r="I22" s="76"/>
      <c r="J22" s="74"/>
      <c r="K22" s="75"/>
      <c r="L22" s="76"/>
      <c r="M22" s="107"/>
      <c r="N22" s="113"/>
      <c r="O22" s="114"/>
      <c r="P22" s="53"/>
      <c r="Q22" s="118"/>
      <c r="R22" s="119"/>
      <c r="S22" s="120"/>
      <c r="T22" s="52"/>
      <c r="U22" s="8"/>
    </row>
    <row r="23" spans="1:21" ht="63" customHeight="1" x14ac:dyDescent="0.3">
      <c r="A23" s="4" t="s">
        <v>43</v>
      </c>
      <c r="B23" s="4" t="s">
        <v>38</v>
      </c>
      <c r="C23" s="18" t="s">
        <v>44</v>
      </c>
      <c r="D23" s="15"/>
      <c r="E23" s="14">
        <v>2502181</v>
      </c>
      <c r="F23" s="15"/>
      <c r="G23" s="5">
        <v>2126853.84</v>
      </c>
      <c r="H23" s="14">
        <v>187663.58</v>
      </c>
      <c r="I23" s="15"/>
      <c r="J23" s="14">
        <v>0</v>
      </c>
      <c r="K23" s="17"/>
      <c r="L23" s="15"/>
      <c r="M23" s="5">
        <v>187663.58</v>
      </c>
      <c r="N23" s="14">
        <v>0</v>
      </c>
      <c r="O23" s="15"/>
      <c r="P23" s="5">
        <v>0</v>
      </c>
      <c r="Q23" s="16">
        <v>43161</v>
      </c>
      <c r="R23" s="17"/>
      <c r="S23" s="15"/>
      <c r="T23" s="6" t="s">
        <v>40</v>
      </c>
    </row>
    <row r="24" spans="1:21" ht="55.2" customHeight="1" x14ac:dyDescent="0.3">
      <c r="A24" s="4" t="s">
        <v>45</v>
      </c>
      <c r="B24" s="4" t="s">
        <v>38</v>
      </c>
      <c r="C24" s="18" t="s">
        <v>46</v>
      </c>
      <c r="D24" s="15"/>
      <c r="E24" s="59">
        <v>1187484.47</v>
      </c>
      <c r="F24" s="58"/>
      <c r="G24" s="5">
        <v>825976.28</v>
      </c>
      <c r="H24" s="14">
        <v>72880.259999999995</v>
      </c>
      <c r="I24" s="15"/>
      <c r="J24" s="14">
        <v>0</v>
      </c>
      <c r="K24" s="17"/>
      <c r="L24" s="15"/>
      <c r="M24" s="5">
        <v>288627.93</v>
      </c>
      <c r="N24" s="14">
        <v>0</v>
      </c>
      <c r="O24" s="15"/>
      <c r="P24" s="5">
        <v>0</v>
      </c>
      <c r="Q24" s="16">
        <v>43007</v>
      </c>
      <c r="R24" s="17"/>
      <c r="S24" s="15"/>
      <c r="T24" s="6" t="s">
        <v>40</v>
      </c>
    </row>
    <row r="25" spans="1:21" ht="16.2" customHeight="1" x14ac:dyDescent="0.3">
      <c r="A25" s="49" t="s">
        <v>47</v>
      </c>
      <c r="B25" s="49" t="s">
        <v>38</v>
      </c>
      <c r="C25" s="61" t="s">
        <v>48</v>
      </c>
      <c r="D25" s="62"/>
      <c r="E25" s="108"/>
      <c r="F25" s="99">
        <v>5909488.6500000004</v>
      </c>
      <c r="G25" s="102">
        <v>5023065.3499999996</v>
      </c>
      <c r="H25" s="68">
        <v>443211.65</v>
      </c>
      <c r="I25" s="70"/>
      <c r="J25" s="68">
        <v>0</v>
      </c>
      <c r="K25" s="69"/>
      <c r="L25" s="70"/>
      <c r="M25" s="105">
        <v>443211.65</v>
      </c>
      <c r="N25" s="77">
        <v>0</v>
      </c>
      <c r="O25" s="78"/>
      <c r="P25" s="83">
        <v>0</v>
      </c>
      <c r="Q25" s="86">
        <v>43814</v>
      </c>
      <c r="R25" s="87"/>
      <c r="S25" s="88"/>
      <c r="T25" s="95" t="s">
        <v>40</v>
      </c>
    </row>
    <row r="26" spans="1:21" ht="16.2" customHeight="1" x14ac:dyDescent="0.3">
      <c r="A26" s="67"/>
      <c r="B26" s="67"/>
      <c r="C26" s="63"/>
      <c r="D26" s="64"/>
      <c r="E26" s="109"/>
      <c r="F26" s="100"/>
      <c r="G26" s="103"/>
      <c r="H26" s="71"/>
      <c r="I26" s="73"/>
      <c r="J26" s="71"/>
      <c r="K26" s="72"/>
      <c r="L26" s="73"/>
      <c r="M26" s="106"/>
      <c r="N26" s="79"/>
      <c r="O26" s="80"/>
      <c r="P26" s="84"/>
      <c r="Q26" s="89"/>
      <c r="R26" s="90"/>
      <c r="S26" s="91"/>
      <c r="T26" s="96"/>
      <c r="U26" s="12"/>
    </row>
    <row r="27" spans="1:21" ht="15.6" customHeight="1" x14ac:dyDescent="0.3">
      <c r="A27" s="50"/>
      <c r="B27" s="50"/>
      <c r="C27" s="65"/>
      <c r="D27" s="66"/>
      <c r="E27" s="110"/>
      <c r="F27" s="101"/>
      <c r="G27" s="104"/>
      <c r="H27" s="74"/>
      <c r="I27" s="76"/>
      <c r="J27" s="74"/>
      <c r="K27" s="75"/>
      <c r="L27" s="76"/>
      <c r="M27" s="107"/>
      <c r="N27" s="81"/>
      <c r="O27" s="82"/>
      <c r="P27" s="85"/>
      <c r="Q27" s="92"/>
      <c r="R27" s="93"/>
      <c r="S27" s="94"/>
      <c r="T27" s="55"/>
      <c r="U27" s="8"/>
    </row>
    <row r="28" spans="1:21" ht="70.2" customHeight="1" x14ac:dyDescent="0.3">
      <c r="A28" s="4" t="s">
        <v>49</v>
      </c>
      <c r="B28" s="4" t="s">
        <v>38</v>
      </c>
      <c r="C28" s="18" t="s">
        <v>50</v>
      </c>
      <c r="D28" s="15"/>
      <c r="E28" s="53">
        <v>2855129.12</v>
      </c>
      <c r="F28" s="54"/>
      <c r="G28" s="5">
        <v>2222782.5499999998</v>
      </c>
      <c r="H28" s="14">
        <v>196127.87</v>
      </c>
      <c r="I28" s="15"/>
      <c r="J28" s="14">
        <v>0</v>
      </c>
      <c r="K28" s="17"/>
      <c r="L28" s="15"/>
      <c r="M28" s="5">
        <v>436218.7</v>
      </c>
      <c r="N28" s="14">
        <v>0</v>
      </c>
      <c r="O28" s="15"/>
      <c r="P28" s="5">
        <v>0</v>
      </c>
      <c r="Q28" s="16">
        <v>43677</v>
      </c>
      <c r="R28" s="17"/>
      <c r="S28" s="15"/>
      <c r="T28" s="6" t="s">
        <v>40</v>
      </c>
    </row>
    <row r="29" spans="1:21" ht="45.6" customHeight="1" x14ac:dyDescent="0.3">
      <c r="A29" s="4" t="s">
        <v>51</v>
      </c>
      <c r="B29" s="4" t="s">
        <v>38</v>
      </c>
      <c r="C29" s="18" t="s">
        <v>52</v>
      </c>
      <c r="D29" s="15"/>
      <c r="E29" s="14">
        <v>1697821.91</v>
      </c>
      <c r="F29" s="15"/>
      <c r="G29" s="5">
        <v>1297370.8600000001</v>
      </c>
      <c r="H29" s="14">
        <v>114473.91</v>
      </c>
      <c r="I29" s="15"/>
      <c r="J29" s="14">
        <v>0</v>
      </c>
      <c r="K29" s="17"/>
      <c r="L29" s="15"/>
      <c r="M29" s="5">
        <v>285977.14</v>
      </c>
      <c r="N29" s="14">
        <v>0</v>
      </c>
      <c r="O29" s="15"/>
      <c r="P29" s="5">
        <v>0</v>
      </c>
      <c r="Q29" s="16">
        <v>43371</v>
      </c>
      <c r="R29" s="17"/>
      <c r="S29" s="15"/>
      <c r="T29" s="6" t="s">
        <v>40</v>
      </c>
    </row>
    <row r="30" spans="1:21" ht="53.4" customHeight="1" thickBot="1" x14ac:dyDescent="0.35">
      <c r="A30" s="10" t="s">
        <v>53</v>
      </c>
      <c r="B30" s="10" t="s">
        <v>38</v>
      </c>
      <c r="C30" s="51" t="s">
        <v>54</v>
      </c>
      <c r="D30" s="58"/>
      <c r="E30" s="59">
        <v>1522181.32</v>
      </c>
      <c r="F30" s="15"/>
      <c r="G30" s="5">
        <v>1154588.6599999999</v>
      </c>
      <c r="H30" s="59">
        <v>101875.48</v>
      </c>
      <c r="I30" s="58"/>
      <c r="J30" s="59">
        <v>0</v>
      </c>
      <c r="K30" s="60"/>
      <c r="L30" s="58"/>
      <c r="M30" s="11">
        <v>265717.18</v>
      </c>
      <c r="N30" s="59">
        <v>0</v>
      </c>
      <c r="O30" s="58"/>
      <c r="P30" s="11">
        <v>0</v>
      </c>
      <c r="Q30" s="16">
        <v>43385</v>
      </c>
      <c r="R30" s="17"/>
      <c r="S30" s="15"/>
      <c r="T30" s="6" t="s">
        <v>40</v>
      </c>
    </row>
    <row r="31" spans="1:21" ht="14.4" customHeight="1" x14ac:dyDescent="0.3">
      <c r="A31" s="19" t="s">
        <v>55</v>
      </c>
      <c r="B31" s="20"/>
      <c r="C31" s="20"/>
      <c r="D31" s="20"/>
      <c r="E31" s="21"/>
      <c r="F31" s="43">
        <f>SUM(E20:F30)</f>
        <v>27384492.260000005</v>
      </c>
      <c r="G31" s="45">
        <f>SUM(G20:G30)</f>
        <v>20400269.369999997</v>
      </c>
      <c r="H31" s="25">
        <f>SUM(H20:I30)</f>
        <v>1620554.89</v>
      </c>
      <c r="I31" s="27"/>
      <c r="J31" s="25">
        <v>0</v>
      </c>
      <c r="K31" s="26"/>
      <c r="L31" s="27"/>
      <c r="M31" s="47">
        <f>SUM(M20:M30)</f>
        <v>5363668</v>
      </c>
      <c r="N31" s="31">
        <v>0</v>
      </c>
      <c r="O31" s="32"/>
      <c r="P31" s="35">
        <v>0</v>
      </c>
      <c r="Q31" s="37" t="s">
        <v>0</v>
      </c>
      <c r="R31" s="38"/>
      <c r="S31" s="38"/>
      <c r="T31" s="39"/>
    </row>
    <row r="32" spans="1:21" x14ac:dyDescent="0.3">
      <c r="A32" s="22"/>
      <c r="B32" s="23"/>
      <c r="C32" s="23"/>
      <c r="D32" s="23"/>
      <c r="E32" s="24"/>
      <c r="F32" s="44"/>
      <c r="G32" s="46"/>
      <c r="H32" s="28"/>
      <c r="I32" s="30"/>
      <c r="J32" s="28"/>
      <c r="K32" s="29"/>
      <c r="L32" s="30"/>
      <c r="M32" s="48"/>
      <c r="N32" s="33"/>
      <c r="O32" s="34"/>
      <c r="P32" s="36"/>
      <c r="Q32" s="40"/>
      <c r="R32" s="41"/>
      <c r="S32" s="41"/>
      <c r="T32" s="42"/>
    </row>
    <row r="33" spans="1:20" ht="16.95" customHeight="1" x14ac:dyDescent="0.3">
      <c r="A33" s="55" t="s">
        <v>56</v>
      </c>
      <c r="B33" s="56"/>
      <c r="C33" s="56"/>
      <c r="D33" s="56"/>
      <c r="E33" s="56"/>
      <c r="F33" s="15"/>
      <c r="G33" s="57">
        <v>20439081.82</v>
      </c>
      <c r="H33" s="56"/>
      <c r="I33" s="56"/>
      <c r="J33" s="56"/>
      <c r="K33" s="56"/>
      <c r="L33" s="56"/>
      <c r="M33" s="56"/>
      <c r="N33" s="56"/>
      <c r="O33" s="56"/>
      <c r="P33" s="56"/>
      <c r="Q33" s="17"/>
      <c r="R33" s="17"/>
      <c r="S33" s="17"/>
      <c r="T33" s="15"/>
    </row>
    <row r="34" spans="1:20" ht="33.6" customHeight="1" x14ac:dyDescent="0.3">
      <c r="F34" s="7"/>
      <c r="G34" s="7"/>
      <c r="I34" s="7"/>
      <c r="M34" s="13"/>
    </row>
    <row r="35" spans="1:20" ht="0" hidden="1" customHeight="1" x14ac:dyDescent="0.3"/>
    <row r="36" spans="1:20" ht="36.6" customHeight="1" x14ac:dyDescent="0.3">
      <c r="F36" s="7"/>
      <c r="G36" s="7"/>
      <c r="I36" s="7"/>
      <c r="M36" s="13"/>
    </row>
    <row r="37" spans="1:20" x14ac:dyDescent="0.3">
      <c r="G37" s="7"/>
    </row>
    <row r="38" spans="1:20" x14ac:dyDescent="0.3">
      <c r="G38" s="9"/>
    </row>
  </sheetData>
  <mergeCells count="114">
    <mergeCell ref="Q19:S19"/>
    <mergeCell ref="C20:D20"/>
    <mergeCell ref="E20:F20"/>
    <mergeCell ref="H20:I20"/>
    <mergeCell ref="J20:L20"/>
    <mergeCell ref="N20:O20"/>
    <mergeCell ref="Q20:S20"/>
    <mergeCell ref="A4:T4"/>
    <mergeCell ref="A5:T5"/>
    <mergeCell ref="A6:C6"/>
    <mergeCell ref="D6:R6"/>
    <mergeCell ref="S6:T6"/>
    <mergeCell ref="G16:G18"/>
    <mergeCell ref="H16:I16"/>
    <mergeCell ref="J16:P16"/>
    <mergeCell ref="H17:I18"/>
    <mergeCell ref="J17:P17"/>
    <mergeCell ref="J18:L18"/>
    <mergeCell ref="N18:O18"/>
    <mergeCell ref="C19:D19"/>
    <mergeCell ref="E19:F19"/>
    <mergeCell ref="H19:I19"/>
    <mergeCell ref="J19:L19"/>
    <mergeCell ref="N19:O19"/>
    <mergeCell ref="A1:Q1"/>
    <mergeCell ref="R1:T1"/>
    <mergeCell ref="A2:Q2"/>
    <mergeCell ref="R2:T2"/>
    <mergeCell ref="A3:C3"/>
    <mergeCell ref="D3:R3"/>
    <mergeCell ref="S3:T3"/>
    <mergeCell ref="A14:A18"/>
    <mergeCell ref="B14:B18"/>
    <mergeCell ref="C14:D18"/>
    <mergeCell ref="E14:P14"/>
    <mergeCell ref="Q14:S18"/>
    <mergeCell ref="A7:T7"/>
    <mergeCell ref="A8:T8"/>
    <mergeCell ref="A9:T9"/>
    <mergeCell ref="A10:T10"/>
    <mergeCell ref="A11:H11"/>
    <mergeCell ref="I11:J11"/>
    <mergeCell ref="L11:N11"/>
    <mergeCell ref="O11:T11"/>
    <mergeCell ref="T14:T18"/>
    <mergeCell ref="E15:F18"/>
    <mergeCell ref="G15:I15"/>
    <mergeCell ref="J15:P15"/>
    <mergeCell ref="M25:M27"/>
    <mergeCell ref="E25:E27"/>
    <mergeCell ref="N23:O23"/>
    <mergeCell ref="Q23:S23"/>
    <mergeCell ref="J21:L22"/>
    <mergeCell ref="N21:O22"/>
    <mergeCell ref="P21:P22"/>
    <mergeCell ref="Q21:S22"/>
    <mergeCell ref="E21:F22"/>
    <mergeCell ref="G21:G22"/>
    <mergeCell ref="H21:I22"/>
    <mergeCell ref="M21:M22"/>
    <mergeCell ref="E24:F24"/>
    <mergeCell ref="H24:I24"/>
    <mergeCell ref="J24:L24"/>
    <mergeCell ref="N24:O24"/>
    <mergeCell ref="T21:T22"/>
    <mergeCell ref="E28:F28"/>
    <mergeCell ref="H28:I28"/>
    <mergeCell ref="J28:L28"/>
    <mergeCell ref="N28:O28"/>
    <mergeCell ref="Q24:S24"/>
    <mergeCell ref="Q28:S28"/>
    <mergeCell ref="A33:F33"/>
    <mergeCell ref="G33:T33"/>
    <mergeCell ref="Q30:S30"/>
    <mergeCell ref="C30:D30"/>
    <mergeCell ref="E30:F30"/>
    <mergeCell ref="H30:I30"/>
    <mergeCell ref="J30:L30"/>
    <mergeCell ref="N30:O30"/>
    <mergeCell ref="C25:D27"/>
    <mergeCell ref="B25:B27"/>
    <mergeCell ref="A25:A27"/>
    <mergeCell ref="J25:L27"/>
    <mergeCell ref="N25:O27"/>
    <mergeCell ref="P25:P27"/>
    <mergeCell ref="Q25:S27"/>
    <mergeCell ref="T25:T27"/>
    <mergeCell ref="C21:D22"/>
    <mergeCell ref="B21:B22"/>
    <mergeCell ref="A21:A22"/>
    <mergeCell ref="C23:D23"/>
    <mergeCell ref="E23:F23"/>
    <mergeCell ref="H23:I23"/>
    <mergeCell ref="J23:L23"/>
    <mergeCell ref="C29:D29"/>
    <mergeCell ref="E29:F29"/>
    <mergeCell ref="H29:I29"/>
    <mergeCell ref="J29:L29"/>
    <mergeCell ref="F25:F27"/>
    <mergeCell ref="G25:G27"/>
    <mergeCell ref="H25:I27"/>
    <mergeCell ref="C24:D24"/>
    <mergeCell ref="N29:O29"/>
    <mergeCell ref="Q29:S29"/>
    <mergeCell ref="C28:D28"/>
    <mergeCell ref="A31:E32"/>
    <mergeCell ref="J31:L32"/>
    <mergeCell ref="N31:O32"/>
    <mergeCell ref="P31:P32"/>
    <mergeCell ref="Q31:T32"/>
    <mergeCell ref="F31:F32"/>
    <mergeCell ref="G31:G32"/>
    <mergeCell ref="H31:I32"/>
    <mergeCell ref="M31:M32"/>
  </mergeCells>
  <pageMargins left="0.39370078740157483" right="0.39370078740157483" top="0.19685039370078741" bottom="0.39370078740157483" header="0.39370078740157483" footer="0.39370078740157483"/>
  <pageSetup paperSize="9" scale="71" fitToHeight="0" orientation="landscape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Edita Pociūtė</cp:lastModifiedBy>
  <cp:lastPrinted>2023-11-08T15:59:06Z</cp:lastPrinted>
  <dcterms:created xsi:type="dcterms:W3CDTF">2023-11-07T07:42:20Z</dcterms:created>
  <dcterms:modified xsi:type="dcterms:W3CDTF">2023-12-01T14:13:38Z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