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meatadata/core-properties" Target="docProps/core0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gaKupcikevičiūtė\Desktop\Posėdžiai\Kolegijos posėdžiai\2023 m\2023-12-(18-22) rašytinė\Paruošti sprendimai\"/>
    </mc:Choice>
  </mc:AlternateContent>
  <xr:revisionPtr revIDLastSave="0" documentId="13_ncr:1_{7458085F-4DE0-4619-BD44-A8FB50C5D57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Patvirtintu_sarasu_ataskaita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43" i="1" l="1"/>
  <c r="H43" i="1"/>
  <c r="G43" i="1"/>
</calcChain>
</file>

<file path=xl/sharedStrings.xml><?xml version="1.0" encoding="utf-8"?>
<sst xmlns="http://schemas.openxmlformats.org/spreadsheetml/2006/main" count="138" uniqueCount="96">
  <si>
    <t/>
  </si>
  <si>
    <t>Vidaus reikalų ministerija</t>
  </si>
  <si>
    <t>(ministerijos (-ų), pagal kompetenciją atsakingos (-ų) už iš Europos Sąjungos (toliau – ES) struktūrinių fondų lėšų bendrai finansuojamą (-us) ūkio sektorių (-ius), pavadinimas)</t>
  </si>
  <si>
    <t>07.1.1-CPVA-R-905 Miestų kompleksinė plėtra</t>
  </si>
  <si>
    <t>(2014–2020 m. ES fondų investicijų veiksmų programos įgyvendinimo priemonės kodas ir pavadinimas)</t>
  </si>
  <si>
    <t>IŠ ES STRUKTŪRINIŲ FONDŲ LĖŠŲ SIŪLOMŲ BENDRAI FINANSUOTI KAUNO REGIONO PROJEKTŲ SĄRAŠAS</t>
  </si>
  <si>
    <t>2016-03-20</t>
  </si>
  <si>
    <t>Nr.</t>
  </si>
  <si>
    <t>07.1.1-CPVA-R-905-21</t>
  </si>
  <si>
    <t>Eil. Nr.</t>
  </si>
  <si>
    <t>Pareiškėjas</t>
  </si>
  <si>
    <t>Preliminarus iš ES struktūrinių fondų lėšų siūlomo bendrai finansuoti projekto (toliau – projektas)  pavadinimas</t>
  </si>
  <si>
    <t>Preliminari projekto tinkamų finansuoti išlaidų suma (eurais)</t>
  </si>
  <si>
    <t>Paraiškos finansuoti projektą pateikimo įgyvendinančiajai institucijai terminas</t>
  </si>
  <si>
    <t>Reikalavimai projektų parengtumui ir kita reikalinga informacija (jei taikoma)</t>
  </si>
  <si>
    <t>Iš viso</t>
  </si>
  <si>
    <t>Projektui numatomas skirti finansavimas</t>
  </si>
  <si>
    <t>Kiti projekto finansavimo šaltiniai</t>
  </si>
  <si>
    <t>ES struktūrinių fondų lėšos</t>
  </si>
  <si>
    <t>             Nacionalinės projekto lėšos</t>
  </si>
  <si>
    <t>Lietuvos Respublikos valstybės biudžeto lėšos</t>
  </si>
  <si>
    <t>Pareiškėjo ir partnerio (-ių) lėšos</t>
  </si>
  <si>
    <t>Savivaldybės biudžeto lėšos</t>
  </si>
  <si>
    <t>Kitos viešosios lėšos</t>
  </si>
  <si>
    <t>Privačios lėšos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</si>
  <si>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</si>
  <si>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</si>
  <si>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</si>
  <si>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</si>
  <si>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</si>
  <si>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</si>
  <si>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</si>
  <si>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</si>
  <si>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</si>
  <si>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</si>
  <si>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</si>
  <si>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</si>
  <si>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1.</t>
  </si>
  <si>
    <t>Kaišiadorių rajono savivaldybės administracija</t>
  </si>
  <si>
    <t>Kaišiadorių miesto Prezidento A.M.Brazausko parko sutvarkymas ir pritaikymas rekreaciniams, poilsio ir sveikatinimo poreikiams</t>
  </si>
  <si>
    <t>2.</t>
  </si>
  <si>
    <t>Kaišiadorių miesto buvusio kino teatro pastato pritaikymas vietos bendruomenės, verslo ir jaunimo poreikiams</t>
  </si>
  <si>
    <t>Suėjus paraiškos pateikimo terminui projektas turi atitikti aprašo 25.2.1, 25.2.2 ir 25.2.4  punktuose nurodytas parengtumo sąlygas.</t>
  </si>
  <si>
    <t>3.</t>
  </si>
  <si>
    <t>Kaišiadorių miesto viešųjų erdvių pritaikymas bendruomenės sveikatinimo veiklai bei poilsiu</t>
  </si>
  <si>
    <t>Suėjus paraiškos pateikimo terminui projektas turi atitikti aprašo 25.2.4  punkte nurodytas parengtumo sąlygas.</t>
  </si>
  <si>
    <t>4.</t>
  </si>
  <si>
    <t>Kaišiadorių miesto Gedimino gatvės prieigų sutvarkymas</t>
  </si>
  <si>
    <t>Suėjus paraiškos pateikimo terminui projektas turi atitikti aprašo 25.2.1, 25.2.5. punktuose nurodytas parengtumo sąlygas</t>
  </si>
  <si>
    <t>5.</t>
  </si>
  <si>
    <t>Kauno rajono savivaldybės administracija</t>
  </si>
  <si>
    <t>Garliavos miesto viešųjų erdvių kompleksiškas sutvarkymas ir pritaikymas bendruomenei ir verslui</t>
  </si>
  <si>
    <t>Suėjus paraiškos pateikimo terminui projektas turi atitikti aprašo 25.2.1 ir 25.2.5 papunkčiuose nurodytas parengtumo sąlygas.</t>
  </si>
  <si>
    <t>6.</t>
  </si>
  <si>
    <t>Garliavos miesto parko sutvarkymas (įrengimas)</t>
  </si>
  <si>
    <t>7.</t>
  </si>
  <si>
    <t>Kėdainių rajono savivaldybės administracija</t>
  </si>
  <si>
    <t>Kompleksiškas Kėdainių miesto upių prieigų sutvarkymas, sukuriant patrauklias viešąsias erdves bendruomenei ir verslui</t>
  </si>
  <si>
    <t>8.</t>
  </si>
  <si>
    <t>Kėdainių miesto viešųjų erdvių (miesto parkų, sporto aikštyno, teniso kortų prieigų) kompleksiškas sutvarkymas ir pritaikymas bendruomenei, verslui</t>
  </si>
  <si>
    <t>9.</t>
  </si>
  <si>
    <t>Kompleksiškas Kėdainių miesto maudymvietės ir poilsio zonos sutvarkymas</t>
  </si>
  <si>
    <t>10.</t>
  </si>
  <si>
    <t>Daugiabučių namų kvartalų kompleksinis atnaujinimas Kėdainių mieste (II etapas)</t>
  </si>
  <si>
    <t>11.</t>
  </si>
  <si>
    <t>Daugiabučių namų kvartalų kompleksinis atnaujinimas Kėdainių mieste</t>
  </si>
  <si>
    <t>12.</t>
  </si>
  <si>
    <t>Kėdainių miesto Didžiosios Rinkos aikštės modernizavimas, pritaikant vietos bendruomenei</t>
  </si>
  <si>
    <t>13.</t>
  </si>
  <si>
    <t>Prienų rajono savivaldybės administracija</t>
  </si>
  <si>
    <t>Kompleksinis Prienų miesto viešųjų erdvių sutvarkymas, pritaikant jas bendruomenės ir verslo poreikiams</t>
  </si>
  <si>
    <t>Suėjus paraiškos pateikimo terminui projektas turi atitikti aprašo 25.2.4 papunktyje nurodytas parengtumo sąlygas.</t>
  </si>
  <si>
    <t>14.</t>
  </si>
  <si>
    <t>Bendruomenės laisvalaikio ir užimtumo centro įkūrimas Prienuose, sukuriant užimtumo infrastruktūrą</t>
  </si>
  <si>
    <t>Suėjus paraiškos pateikimo terminui projektas turi atitikti  aprašo 25.2.1 ir 25.2.4 punktuose nurodytas parengtumo sąlygas.</t>
  </si>
  <si>
    <t>15.</t>
  </si>
  <si>
    <t>Nemuno dešiniosios pakrantės kompleksiškas sutvarkymas pritaikant bendruomenės ir verslo poreikiams</t>
  </si>
  <si>
    <t>Suėjus paraiškos pateikimo terminui projektas turi atitikti aprašo 25.2.1., 25.2.2. ir 25.2.4. punktuose nurodytas parengtumo sąlygas</t>
  </si>
  <si>
    <t>16.</t>
  </si>
  <si>
    <t>Prienų miesto autobusų stoties ir aplinkinės teritorijos pritaikymas bendruomenės ir verslo poreikiams</t>
  </si>
  <si>
    <t>17.</t>
  </si>
  <si>
    <t>Nemuno upės pakrantės ir Revuonos parko bei jo prieigų sutvarkymas ir pritaikymas bendruomenės ir verslo poreikiams</t>
  </si>
  <si>
    <t>18.</t>
  </si>
  <si>
    <t>Raseinių rajono savivaldybės administracija</t>
  </si>
  <si>
    <t>Raseinių miesto prekyvietės ir viešųjų erdvių modernizavimas (Vytauto Didžiojo g., Žemaitės g., V. Grybo g. ir Algirdo g.)</t>
  </si>
  <si>
    <t>Suėjus paraiškos pateikimo terminui projektas turi atitikti aprašo 25.2.1, ir 25.2.4  punktuose nurodytas parengtumo sąlygas.</t>
  </si>
  <si>
    <t>19.</t>
  </si>
  <si>
    <t>Raseinių m. daugiabučių namų kiemų kompleksinis tvarkymas</t>
  </si>
  <si>
    <t>20.</t>
  </si>
  <si>
    <t>Raseinių m. centrinės dalies patrauklumo didinimas (rekonstruojant Vilniaus g. ir modernizuojant vietos bendruomenei svarbias viešąsias erdves)</t>
  </si>
  <si>
    <t>21.</t>
  </si>
  <si>
    <t>Raseinių m. V. Kudirkos g. kvartalo viešųjų erdvių ir gyvenamųjų vietų patrauklumo didinimas</t>
  </si>
  <si>
    <t>Suėjus paraiškos pateikimo terminui projektas turi atitikti aprašo 25.2.1 ir 25.2.2  punkte nurodytas parengtumo sąlygas.</t>
  </si>
  <si>
    <t>IŠ VISO:</t>
  </si>
  <si>
    <t>Regionui numatytas ES struktūrinių fondų lėšų limitas:</t>
  </si>
  <si>
    <t>PATVIRTINTA
Kauno regiono plėtros tarybos 
2016 m. kovo 22 d. sprendimu Nr. 51/2S-23
(Kauno regiono plėtros tarybos 
2023 m. gruodžio 22 d. sprendimo Nr. 6KS-67 redakcija)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</si>
</sst>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10427]#,##0.00"/>
    <numFmt numFmtId="165" formatCode="[$-10427]yyyy\-mm\-dd"/>
    <numFmt numFmtId="166" formatCode="[$-10409]#,##0.00"/>
  </numFmts>
  <fonts count="15" x14ac:knownFonts="1">
    <font>
      <sz val="11"/>
      <color rgb="FF000000"/>
      <name val="Calibri"/>
      <family val="2"/>
      <scheme val="minor"/>
    </font>
    <font>
      <sz val="12"/>
      <color rgb="FF000000"/>
      <name val="Times New Roman"/>
      <family val="1"/>
      <charset val="186"/>
    </font>
    <font>
      <sz val="11"/>
      <color rgb="FF000000"/>
      <name val="Calibri"/>
      <family val="2"/>
      <scheme val="minor"/>
    </font>
    <font>
      <sz val="10"/>
      <color rgb="FF000000"/>
      <name val="Times New Roman"/>
      <family val="1"/>
      <charset val="186"/>
    </font>
    <font>
      <sz val="10"/>
      <name val="Times New Roman"/>
      <family val="1"/>
      <charset val="186"/>
    </font>
    <font>
      <sz val="11"/>
      <name val="Times New Roman"/>
      <family val="1"/>
      <charset val="186"/>
    </font>
    <font>
      <b/>
      <sz val="11"/>
      <name val="Times New Roman"/>
      <family val="1"/>
      <charset val="186"/>
    </font>
    <font>
      <b/>
      <sz val="11"/>
      <color rgb="FF000000"/>
      <name val="Times New Roman"/>
      <family val="1"/>
      <charset val="186"/>
    </font>
    <font>
      <sz val="9"/>
      <color rgb="FF000000"/>
      <name val="Times New Roman"/>
      <family val="1"/>
      <charset val="186"/>
    </font>
    <font>
      <b/>
      <sz val="10"/>
      <color rgb="FF000000"/>
      <name val="Times New Roman"/>
      <family val="1"/>
      <charset val="186"/>
    </font>
    <font>
      <b/>
      <sz val="9"/>
      <color rgb="FF000000"/>
      <name val="Times New Roman"/>
      <family val="1"/>
      <charset val="186"/>
    </font>
    <font>
      <sz val="8"/>
      <color rgb="FF000000"/>
      <name val="Times New Roman"/>
      <family val="1"/>
      <charset val="186"/>
    </font>
    <font>
      <sz val="8"/>
      <name val="Times New Roman"/>
      <family val="1"/>
      <charset val="186"/>
    </font>
    <font>
      <b/>
      <sz val="8"/>
      <color rgb="FF000000"/>
      <name val="Times New Roman"/>
      <family val="1"/>
      <charset val="186"/>
    </font>
    <font>
      <b/>
      <sz val="8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rgb="FFD3D3D3"/>
        <bgColor rgb="FFD3D3D3"/>
      </patternFill>
    </fill>
  </fills>
  <borders count="31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D3D3D3"/>
      </left>
      <right style="thin">
        <color rgb="FFD3D3D3"/>
      </right>
      <top style="thin">
        <color rgb="FF000000"/>
      </top>
      <bottom style="thin">
        <color rgb="FFD3D3D3"/>
      </bottom>
      <diagonal/>
    </border>
    <border>
      <left/>
      <right/>
      <top style="thin">
        <color rgb="FF000000"/>
      </top>
      <bottom style="thin">
        <color rgb="FFD3D3D3"/>
      </bottom>
      <diagonal/>
    </border>
    <border>
      <left/>
      <right style="thin">
        <color rgb="FFD3D3D3"/>
      </right>
      <top style="thin">
        <color rgb="FF000000"/>
      </top>
      <bottom style="thin">
        <color rgb="FFD3D3D3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indexed="64"/>
      </left>
      <right/>
      <top/>
      <bottom style="thin">
        <color rgb="FF000000"/>
      </bottom>
      <diagonal/>
    </border>
  </borders>
  <cellStyleXfs count="2">
    <xf numFmtId="0" fontId="0" fillId="0" borderId="0"/>
    <xf numFmtId="0" fontId="2" fillId="0" borderId="0"/>
  </cellStyleXfs>
  <cellXfs count="109">
    <xf numFmtId="0" fontId="0" fillId="0" borderId="0" xfId="0"/>
    <xf numFmtId="0" fontId="4" fillId="0" borderId="0" xfId="0" applyFont="1"/>
    <xf numFmtId="14" fontId="4" fillId="0" borderId="0" xfId="0" applyNumberFormat="1" applyFont="1" applyAlignment="1">
      <alignment horizontal="left"/>
    </xf>
    <xf numFmtId="0" fontId="5" fillId="0" borderId="0" xfId="0" applyFont="1"/>
    <xf numFmtId="0" fontId="3" fillId="0" borderId="0" xfId="1" applyFont="1" applyAlignment="1">
      <alignment horizontal="center" vertical="top" wrapText="1" readingOrder="1"/>
    </xf>
    <xf numFmtId="0" fontId="10" fillId="2" borderId="2" xfId="1" applyFont="1" applyFill="1" applyBorder="1" applyAlignment="1">
      <alignment horizontal="center" vertical="center" wrapText="1" readingOrder="1"/>
    </xf>
    <xf numFmtId="0" fontId="10" fillId="2" borderId="2" xfId="1" applyFont="1" applyFill="1" applyBorder="1" applyAlignment="1">
      <alignment horizontal="center" vertical="top" wrapText="1" readingOrder="1"/>
    </xf>
    <xf numFmtId="0" fontId="11" fillId="0" borderId="2" xfId="1" applyFont="1" applyBorder="1" applyAlignment="1">
      <alignment vertical="top" wrapText="1" readingOrder="1"/>
    </xf>
    <xf numFmtId="164" fontId="11" fillId="0" borderId="2" xfId="1" applyNumberFormat="1" applyFont="1" applyBorder="1" applyAlignment="1">
      <alignment vertical="top" wrapText="1" readingOrder="1"/>
    </xf>
    <xf numFmtId="0" fontId="11" fillId="0" borderId="2" xfId="1" applyFont="1" applyBorder="1" applyAlignment="1">
      <alignment horizontal="right" vertical="top" wrapText="1" readingOrder="1"/>
    </xf>
    <xf numFmtId="4" fontId="5" fillId="0" borderId="0" xfId="0" applyNumberFormat="1" applyFont="1"/>
    <xf numFmtId="0" fontId="11" fillId="0" borderId="18" xfId="1" applyFont="1" applyBorder="1" applyAlignment="1">
      <alignment vertical="top" wrapText="1" readingOrder="1"/>
    </xf>
    <xf numFmtId="164" fontId="11" fillId="0" borderId="18" xfId="1" applyNumberFormat="1" applyFont="1" applyBorder="1" applyAlignment="1">
      <alignment vertical="top" wrapText="1" readingOrder="1"/>
    </xf>
    <xf numFmtId="0" fontId="4" fillId="0" borderId="0" xfId="0" applyFont="1"/>
    <xf numFmtId="0" fontId="11" fillId="0" borderId="14" xfId="1" applyFont="1" applyBorder="1" applyAlignment="1">
      <alignment horizontal="right" vertical="top" wrapText="1" readingOrder="1"/>
    </xf>
    <xf numFmtId="0" fontId="5" fillId="0" borderId="1" xfId="1" applyFont="1" applyBorder="1" applyAlignment="1">
      <alignment vertical="top" wrapText="1"/>
    </xf>
    <xf numFmtId="0" fontId="5" fillId="0" borderId="16" xfId="1" applyFont="1" applyBorder="1" applyAlignment="1">
      <alignment vertical="top" wrapText="1"/>
    </xf>
    <xf numFmtId="166" fontId="11" fillId="0" borderId="14" xfId="1" applyNumberFormat="1" applyFont="1" applyBorder="1" applyAlignment="1">
      <alignment horizontal="left" vertical="top" wrapText="1" readingOrder="1"/>
    </xf>
    <xf numFmtId="0" fontId="5" fillId="0" borderId="4" xfId="1" applyFont="1" applyBorder="1" applyAlignment="1">
      <alignment vertical="top" wrapText="1"/>
    </xf>
    <xf numFmtId="0" fontId="5" fillId="0" borderId="5" xfId="1" applyFont="1" applyBorder="1" applyAlignment="1">
      <alignment vertical="top" wrapText="1"/>
    </xf>
    <xf numFmtId="0" fontId="6" fillId="0" borderId="0" xfId="0" applyFont="1" applyAlignment="1">
      <alignment horizontal="right" vertical="top"/>
    </xf>
    <xf numFmtId="0" fontId="11" fillId="0" borderId="17" xfId="1" applyFont="1" applyBorder="1" applyAlignment="1">
      <alignment horizontal="left" vertical="top" wrapText="1" readingOrder="1"/>
    </xf>
    <xf numFmtId="0" fontId="11" fillId="0" borderId="3" xfId="1" applyFont="1" applyBorder="1" applyAlignment="1">
      <alignment horizontal="left" vertical="top" wrapText="1" readingOrder="1"/>
    </xf>
    <xf numFmtId="0" fontId="11" fillId="0" borderId="15" xfId="1" applyFont="1" applyBorder="1" applyAlignment="1">
      <alignment horizontal="left" vertical="top" wrapText="1" readingOrder="1"/>
    </xf>
    <xf numFmtId="0" fontId="11" fillId="0" borderId="16" xfId="1" applyFont="1" applyBorder="1" applyAlignment="1">
      <alignment horizontal="left" vertical="top" wrapText="1" readingOrder="1"/>
    </xf>
    <xf numFmtId="0" fontId="11" fillId="0" borderId="18" xfId="1" applyFont="1" applyBorder="1" applyAlignment="1">
      <alignment horizontal="left" vertical="top" wrapText="1" readingOrder="1"/>
    </xf>
    <xf numFmtId="0" fontId="11" fillId="0" borderId="14" xfId="1" applyFont="1" applyBorder="1" applyAlignment="1">
      <alignment horizontal="left" vertical="top" wrapText="1" readingOrder="1"/>
    </xf>
    <xf numFmtId="164" fontId="12" fillId="0" borderId="17" xfId="1" applyNumberFormat="1" applyFont="1" applyBorder="1" applyAlignment="1">
      <alignment horizontal="right" vertical="top" wrapText="1" readingOrder="1"/>
    </xf>
    <xf numFmtId="164" fontId="12" fillId="0" borderId="6" xfId="1" applyNumberFormat="1" applyFont="1" applyBorder="1" applyAlignment="1">
      <alignment horizontal="right" vertical="top" wrapText="1" readingOrder="1"/>
    </xf>
    <xf numFmtId="164" fontId="12" fillId="0" borderId="3" xfId="1" applyNumberFormat="1" applyFont="1" applyBorder="1" applyAlignment="1">
      <alignment horizontal="right" vertical="top" wrapText="1" readingOrder="1"/>
    </xf>
    <xf numFmtId="164" fontId="12" fillId="0" borderId="15" xfId="1" applyNumberFormat="1" applyFont="1" applyBorder="1" applyAlignment="1">
      <alignment horizontal="right" vertical="top" wrapText="1" readingOrder="1"/>
    </xf>
    <xf numFmtId="164" fontId="12" fillId="0" borderId="1" xfId="1" applyNumberFormat="1" applyFont="1" applyBorder="1" applyAlignment="1">
      <alignment horizontal="right" vertical="top" wrapText="1" readingOrder="1"/>
    </xf>
    <xf numFmtId="164" fontId="12" fillId="0" borderId="16" xfId="1" applyNumberFormat="1" applyFont="1" applyBorder="1" applyAlignment="1">
      <alignment horizontal="right" vertical="top" wrapText="1" readingOrder="1"/>
    </xf>
    <xf numFmtId="164" fontId="11" fillId="0" borderId="17" xfId="1" applyNumberFormat="1" applyFont="1" applyBorder="1" applyAlignment="1">
      <alignment horizontal="center" vertical="top" wrapText="1" readingOrder="1"/>
    </xf>
    <xf numFmtId="164" fontId="11" fillId="0" borderId="3" xfId="1" applyNumberFormat="1" applyFont="1" applyBorder="1" applyAlignment="1">
      <alignment horizontal="center" vertical="top" wrapText="1" readingOrder="1"/>
    </xf>
    <xf numFmtId="164" fontId="11" fillId="0" borderId="15" xfId="1" applyNumberFormat="1" applyFont="1" applyBorder="1" applyAlignment="1">
      <alignment horizontal="center" vertical="top" wrapText="1" readingOrder="1"/>
    </xf>
    <xf numFmtId="164" fontId="11" fillId="0" borderId="16" xfId="1" applyNumberFormat="1" applyFont="1" applyBorder="1" applyAlignment="1">
      <alignment horizontal="center" vertical="top" wrapText="1" readingOrder="1"/>
    </xf>
    <xf numFmtId="164" fontId="11" fillId="0" borderId="18" xfId="1" applyNumberFormat="1" applyFont="1" applyBorder="1" applyAlignment="1">
      <alignment horizontal="center" vertical="top" wrapText="1" readingOrder="1"/>
    </xf>
    <xf numFmtId="164" fontId="11" fillId="0" borderId="14" xfId="1" applyNumberFormat="1" applyFont="1" applyBorder="1" applyAlignment="1">
      <alignment horizontal="center" vertical="top" wrapText="1" readingOrder="1"/>
    </xf>
    <xf numFmtId="165" fontId="11" fillId="0" borderId="17" xfId="1" applyNumberFormat="1" applyFont="1" applyBorder="1" applyAlignment="1">
      <alignment horizontal="right" vertical="top" wrapText="1" readingOrder="1"/>
    </xf>
    <xf numFmtId="165" fontId="11" fillId="0" borderId="6" xfId="1" applyNumberFormat="1" applyFont="1" applyBorder="1" applyAlignment="1">
      <alignment horizontal="right" vertical="top" wrapText="1" readingOrder="1"/>
    </xf>
    <xf numFmtId="165" fontId="11" fillId="0" borderId="3" xfId="1" applyNumberFormat="1" applyFont="1" applyBorder="1" applyAlignment="1">
      <alignment horizontal="right" vertical="top" wrapText="1" readingOrder="1"/>
    </xf>
    <xf numFmtId="165" fontId="11" fillId="0" borderId="15" xfId="1" applyNumberFormat="1" applyFont="1" applyBorder="1" applyAlignment="1">
      <alignment horizontal="right" vertical="top" wrapText="1" readingOrder="1"/>
    </xf>
    <xf numFmtId="165" fontId="11" fillId="0" borderId="1" xfId="1" applyNumberFormat="1" applyFont="1" applyBorder="1" applyAlignment="1">
      <alignment horizontal="right" vertical="top" wrapText="1" readingOrder="1"/>
    </xf>
    <xf numFmtId="165" fontId="11" fillId="0" borderId="16" xfId="1" applyNumberFormat="1" applyFont="1" applyBorder="1" applyAlignment="1">
      <alignment horizontal="right" vertical="top" wrapText="1" readingOrder="1"/>
    </xf>
    <xf numFmtId="0" fontId="11" fillId="0" borderId="18" xfId="1" applyFont="1" applyBorder="1" applyAlignment="1">
      <alignment horizontal="center" vertical="top" wrapText="1" readingOrder="1"/>
    </xf>
    <xf numFmtId="0" fontId="11" fillId="0" borderId="14" xfId="1" applyFont="1" applyBorder="1" applyAlignment="1">
      <alignment horizontal="center" vertical="top" wrapText="1" readingOrder="1"/>
    </xf>
    <xf numFmtId="164" fontId="11" fillId="0" borderId="17" xfId="1" applyNumberFormat="1" applyFont="1" applyBorder="1" applyAlignment="1">
      <alignment horizontal="right" vertical="top" wrapText="1" readingOrder="1"/>
    </xf>
    <xf numFmtId="164" fontId="11" fillId="0" borderId="3" xfId="1" applyNumberFormat="1" applyFont="1" applyBorder="1" applyAlignment="1">
      <alignment horizontal="right" vertical="top" wrapText="1" readingOrder="1"/>
    </xf>
    <xf numFmtId="164" fontId="11" fillId="0" borderId="15" xfId="1" applyNumberFormat="1" applyFont="1" applyBorder="1" applyAlignment="1">
      <alignment horizontal="right" vertical="top" wrapText="1" readingOrder="1"/>
    </xf>
    <xf numFmtId="164" fontId="11" fillId="0" borderId="16" xfId="1" applyNumberFormat="1" applyFont="1" applyBorder="1" applyAlignment="1">
      <alignment horizontal="right" vertical="top" wrapText="1" readingOrder="1"/>
    </xf>
    <xf numFmtId="0" fontId="13" fillId="0" borderId="19" xfId="1" applyFont="1" applyBorder="1" applyAlignment="1">
      <alignment horizontal="right" vertical="top" wrapText="1" readingOrder="1"/>
    </xf>
    <xf numFmtId="0" fontId="13" fillId="0" borderId="20" xfId="1" applyFont="1" applyBorder="1" applyAlignment="1">
      <alignment horizontal="right" vertical="top" wrapText="1" readingOrder="1"/>
    </xf>
    <xf numFmtId="0" fontId="13" fillId="0" borderId="21" xfId="1" applyFont="1" applyBorder="1" applyAlignment="1">
      <alignment horizontal="right" vertical="top" wrapText="1" readingOrder="1"/>
    </xf>
    <xf numFmtId="0" fontId="13" fillId="0" borderId="22" xfId="1" applyFont="1" applyBorder="1" applyAlignment="1">
      <alignment horizontal="right" vertical="top" wrapText="1" readingOrder="1"/>
    </xf>
    <xf numFmtId="0" fontId="13" fillId="0" borderId="23" xfId="1" applyFont="1" applyBorder="1" applyAlignment="1">
      <alignment horizontal="right" vertical="top" wrapText="1" readingOrder="1"/>
    </xf>
    <xf numFmtId="0" fontId="13" fillId="0" borderId="24" xfId="1" applyFont="1" applyBorder="1" applyAlignment="1">
      <alignment horizontal="right" vertical="top" wrapText="1" readingOrder="1"/>
    </xf>
    <xf numFmtId="164" fontId="14" fillId="0" borderId="19" xfId="1" applyNumberFormat="1" applyFont="1" applyBorder="1" applyAlignment="1">
      <alignment horizontal="right" vertical="top" wrapText="1" readingOrder="1"/>
    </xf>
    <xf numFmtId="164" fontId="14" fillId="0" borderId="20" xfId="1" applyNumberFormat="1" applyFont="1" applyBorder="1" applyAlignment="1">
      <alignment horizontal="right" vertical="top" wrapText="1" readingOrder="1"/>
    </xf>
    <xf numFmtId="164" fontId="14" fillId="0" borderId="21" xfId="1" applyNumberFormat="1" applyFont="1" applyBorder="1" applyAlignment="1">
      <alignment horizontal="right" vertical="top" wrapText="1" readingOrder="1"/>
    </xf>
    <xf numFmtId="164" fontId="14" fillId="0" borderId="22" xfId="1" applyNumberFormat="1" applyFont="1" applyBorder="1" applyAlignment="1">
      <alignment horizontal="right" vertical="top" wrapText="1" readingOrder="1"/>
    </xf>
    <xf numFmtId="164" fontId="14" fillId="0" borderId="23" xfId="1" applyNumberFormat="1" applyFont="1" applyBorder="1" applyAlignment="1">
      <alignment horizontal="right" vertical="top" wrapText="1" readingOrder="1"/>
    </xf>
    <xf numFmtId="164" fontId="14" fillId="0" borderId="24" xfId="1" applyNumberFormat="1" applyFont="1" applyBorder="1" applyAlignment="1">
      <alignment horizontal="right" vertical="top" wrapText="1" readingOrder="1"/>
    </xf>
    <xf numFmtId="164" fontId="13" fillId="0" borderId="19" xfId="1" applyNumberFormat="1" applyFont="1" applyBorder="1" applyAlignment="1">
      <alignment horizontal="right" vertical="top" wrapText="1" readingOrder="1"/>
    </xf>
    <xf numFmtId="164" fontId="13" fillId="0" borderId="21" xfId="1" applyNumberFormat="1" applyFont="1" applyBorder="1" applyAlignment="1">
      <alignment horizontal="right" vertical="top" wrapText="1" readingOrder="1"/>
    </xf>
    <xf numFmtId="164" fontId="13" fillId="0" borderId="22" xfId="1" applyNumberFormat="1" applyFont="1" applyBorder="1" applyAlignment="1">
      <alignment horizontal="right" vertical="top" wrapText="1" readingOrder="1"/>
    </xf>
    <xf numFmtId="164" fontId="13" fillId="0" borderId="24" xfId="1" applyNumberFormat="1" applyFont="1" applyBorder="1" applyAlignment="1">
      <alignment horizontal="right" vertical="top" wrapText="1" readingOrder="1"/>
    </xf>
    <xf numFmtId="164" fontId="13" fillId="0" borderId="25" xfId="1" applyNumberFormat="1" applyFont="1" applyBorder="1" applyAlignment="1">
      <alignment horizontal="right" vertical="top" wrapText="1" readingOrder="1"/>
    </xf>
    <xf numFmtId="164" fontId="13" fillId="0" borderId="26" xfId="1" applyNumberFormat="1" applyFont="1" applyBorder="1" applyAlignment="1">
      <alignment horizontal="right" vertical="top" wrapText="1" readingOrder="1"/>
    </xf>
    <xf numFmtId="0" fontId="13" fillId="0" borderId="27" xfId="1" applyFont="1" applyBorder="1" applyAlignment="1">
      <alignment horizontal="center" vertical="top" wrapText="1" readingOrder="1"/>
    </xf>
    <xf numFmtId="0" fontId="13" fillId="0" borderId="28" xfId="1" applyFont="1" applyBorder="1" applyAlignment="1">
      <alignment horizontal="center" vertical="top" wrapText="1" readingOrder="1"/>
    </xf>
    <xf numFmtId="0" fontId="13" fillId="0" borderId="29" xfId="1" applyFont="1" applyBorder="1" applyAlignment="1">
      <alignment horizontal="center" vertical="top" wrapText="1" readingOrder="1"/>
    </xf>
    <xf numFmtId="0" fontId="13" fillId="0" borderId="30" xfId="1" applyFont="1" applyBorder="1" applyAlignment="1">
      <alignment horizontal="center" vertical="top" wrapText="1" readingOrder="1"/>
    </xf>
    <xf numFmtId="0" fontId="13" fillId="0" borderId="1" xfId="1" applyFont="1" applyBorder="1" applyAlignment="1">
      <alignment horizontal="center" vertical="top" wrapText="1" readingOrder="1"/>
    </xf>
    <xf numFmtId="0" fontId="13" fillId="0" borderId="16" xfId="1" applyFont="1" applyBorder="1" applyAlignment="1">
      <alignment horizontal="center" vertical="top" wrapText="1" readingOrder="1"/>
    </xf>
    <xf numFmtId="165" fontId="11" fillId="0" borderId="2" xfId="1" applyNumberFormat="1" applyFont="1" applyBorder="1" applyAlignment="1">
      <alignment horizontal="right" vertical="top" wrapText="1" readingOrder="1"/>
    </xf>
    <xf numFmtId="0" fontId="11" fillId="0" borderId="18" xfId="1" applyFont="1" applyBorder="1" applyAlignment="1">
      <alignment vertical="top" wrapText="1" readingOrder="1"/>
    </xf>
    <xf numFmtId="0" fontId="5" fillId="0" borderId="3" xfId="1" applyFont="1" applyBorder="1" applyAlignment="1">
      <alignment vertical="top" wrapText="1"/>
    </xf>
    <xf numFmtId="164" fontId="11" fillId="0" borderId="18" xfId="1" applyNumberFormat="1" applyFont="1" applyBorder="1" applyAlignment="1">
      <alignment vertical="top" wrapText="1" readingOrder="1"/>
    </xf>
    <xf numFmtId="0" fontId="5" fillId="0" borderId="6" xfId="1" applyFont="1" applyBorder="1" applyAlignment="1">
      <alignment vertical="top" wrapText="1"/>
    </xf>
    <xf numFmtId="0" fontId="11" fillId="0" borderId="2" xfId="1" applyFont="1" applyBorder="1" applyAlignment="1">
      <alignment vertical="top" wrapText="1" readingOrder="1"/>
    </xf>
    <xf numFmtId="164" fontId="11" fillId="0" borderId="2" xfId="1" applyNumberFormat="1" applyFont="1" applyBorder="1" applyAlignment="1">
      <alignment vertical="top" wrapText="1" readingOrder="1"/>
    </xf>
    <xf numFmtId="164" fontId="12" fillId="0" borderId="18" xfId="1" applyNumberFormat="1" applyFont="1" applyBorder="1" applyAlignment="1">
      <alignment horizontal="right" vertical="top" wrapText="1" readingOrder="1"/>
    </xf>
    <xf numFmtId="164" fontId="12" fillId="0" borderId="14" xfId="1" applyNumberFormat="1" applyFont="1" applyBorder="1" applyAlignment="1">
      <alignment horizontal="right" vertical="top" wrapText="1" readingOrder="1"/>
    </xf>
    <xf numFmtId="0" fontId="10" fillId="2" borderId="2" xfId="1" applyFont="1" applyFill="1" applyBorder="1" applyAlignment="1">
      <alignment horizontal="center" vertical="top" wrapText="1" readingOrder="1"/>
    </xf>
    <xf numFmtId="0" fontId="3" fillId="0" borderId="0" xfId="1" applyFont="1" applyAlignment="1">
      <alignment vertical="top" wrapText="1" readingOrder="1"/>
    </xf>
    <xf numFmtId="0" fontId="5" fillId="0" borderId="0" xfId="0" applyFont="1"/>
    <xf numFmtId="0" fontId="3" fillId="0" borderId="1" xfId="1" applyFont="1" applyBorder="1" applyAlignment="1">
      <alignment horizontal="center" vertical="top" wrapText="1" readingOrder="1"/>
    </xf>
    <xf numFmtId="0" fontId="10" fillId="2" borderId="2" xfId="1" applyFont="1" applyFill="1" applyBorder="1" applyAlignment="1">
      <alignment horizontal="center" vertical="center" wrapText="1" readingOrder="1"/>
    </xf>
    <xf numFmtId="0" fontId="5" fillId="2" borderId="7" xfId="1" applyFont="1" applyFill="1" applyBorder="1" applyAlignment="1">
      <alignment vertical="top" wrapText="1"/>
    </xf>
    <xf numFmtId="0" fontId="5" fillId="2" borderId="14" xfId="1" applyFont="1" applyFill="1" applyBorder="1" applyAlignment="1">
      <alignment vertical="top" wrapText="1"/>
    </xf>
    <xf numFmtId="0" fontId="5" fillId="2" borderId="8" xfId="1" applyFont="1" applyFill="1" applyBorder="1" applyAlignment="1">
      <alignment vertical="top" wrapText="1"/>
    </xf>
    <xf numFmtId="0" fontId="5" fillId="0" borderId="9" xfId="1" applyFont="1" applyBorder="1" applyAlignment="1">
      <alignment vertical="top" wrapText="1"/>
    </xf>
    <xf numFmtId="0" fontId="5" fillId="2" borderId="15" xfId="1" applyFont="1" applyFill="1" applyBorder="1" applyAlignment="1">
      <alignment vertical="top" wrapText="1"/>
    </xf>
    <xf numFmtId="0" fontId="10" fillId="2" borderId="0" xfId="1" applyFont="1" applyFill="1" applyAlignment="1">
      <alignment horizontal="center" vertical="center" wrapText="1" readingOrder="1"/>
    </xf>
    <xf numFmtId="0" fontId="10" fillId="2" borderId="10" xfId="1" applyFont="1" applyFill="1" applyBorder="1" applyAlignment="1">
      <alignment horizontal="center" vertical="center" wrapText="1" readingOrder="1"/>
    </xf>
    <xf numFmtId="0" fontId="10" fillId="2" borderId="11" xfId="1" applyFont="1" applyFill="1" applyBorder="1" applyAlignment="1">
      <alignment horizontal="left" vertical="center" wrapText="1" readingOrder="1"/>
    </xf>
    <xf numFmtId="0" fontId="5" fillId="0" borderId="12" xfId="1" applyFont="1" applyBorder="1" applyAlignment="1">
      <alignment vertical="top" wrapText="1"/>
    </xf>
    <xf numFmtId="0" fontId="5" fillId="0" borderId="13" xfId="1" applyFont="1" applyBorder="1" applyAlignment="1">
      <alignment vertical="top" wrapText="1"/>
    </xf>
    <xf numFmtId="164" fontId="14" fillId="0" borderId="25" xfId="1" applyNumberFormat="1" applyFont="1" applyBorder="1" applyAlignment="1">
      <alignment horizontal="right" vertical="top" wrapText="1" readingOrder="1"/>
    </xf>
    <xf numFmtId="164" fontId="14" fillId="0" borderId="26" xfId="1" applyNumberFormat="1" applyFont="1" applyBorder="1" applyAlignment="1">
      <alignment horizontal="right" vertical="top" wrapText="1" readingOrder="1"/>
    </xf>
    <xf numFmtId="0" fontId="3" fillId="0" borderId="0" xfId="1" applyFont="1" applyAlignment="1">
      <alignment horizontal="center" vertical="top" wrapText="1" readingOrder="1"/>
    </xf>
    <xf numFmtId="0" fontId="7" fillId="0" borderId="0" xfId="1" applyFont="1" applyAlignment="1">
      <alignment vertical="top" wrapText="1" readingOrder="1"/>
    </xf>
    <xf numFmtId="0" fontId="9" fillId="0" borderId="1" xfId="1" applyFont="1" applyBorder="1" applyAlignment="1">
      <alignment horizontal="center" vertical="top" wrapText="1" readingOrder="1"/>
    </xf>
    <xf numFmtId="0" fontId="8" fillId="0" borderId="0" xfId="1" applyFont="1" applyAlignment="1">
      <alignment vertical="top" wrapText="1" readingOrder="1"/>
    </xf>
    <xf numFmtId="0" fontId="9" fillId="0" borderId="1" xfId="1" applyFont="1" applyBorder="1" applyAlignment="1">
      <alignment horizontal="center" vertical="center" wrapText="1" readingOrder="1"/>
    </xf>
    <xf numFmtId="0" fontId="3" fillId="0" borderId="0" xfId="1" applyFont="1" applyAlignment="1">
      <alignment horizontal="center" vertical="center" wrapText="1" readingOrder="1"/>
    </xf>
    <xf numFmtId="0" fontId="9" fillId="0" borderId="0" xfId="1" applyFont="1" applyAlignment="1">
      <alignment horizontal="center" vertical="center" wrapText="1" readingOrder="1"/>
    </xf>
    <xf numFmtId="0" fontId="1" fillId="0" borderId="0" xfId="1" applyFont="1" applyAlignment="1">
      <alignment horizontal="center" vertical="center" wrapText="1" readingOrder="1"/>
    </xf>
  </cellXfs>
  <cellStyles count="2">
    <cellStyle name="Įprastas" xfId="0" builtinId="0"/>
    <cellStyle name="Normal 2" xfId="1" xr:uid="{00000000-0005-0000-0000-000000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49"/>
  <sheetViews>
    <sheetView showGridLines="0" tabSelected="1" view="pageBreakPreview" zoomScaleNormal="100" zoomScaleSheetLayoutView="100" workbookViewId="0">
      <selection activeCell="A2" sqref="A2:Q2"/>
    </sheetView>
  </sheetViews>
  <sheetFormatPr defaultColWidth="8.88671875" defaultRowHeight="13.8" x14ac:dyDescent="0.25"/>
  <cols>
    <col min="1" max="1" width="5.5546875" style="3" customWidth="1"/>
    <col min="2" max="2" width="13.6640625" style="3" customWidth="1"/>
    <col min="3" max="3" width="6.33203125" style="3" customWidth="1"/>
    <col min="4" max="4" width="13" style="3" customWidth="1"/>
    <col min="5" max="5" width="0.109375" style="3" customWidth="1"/>
    <col min="6" max="6" width="13.109375" style="3" customWidth="1"/>
    <col min="7" max="7" width="18.33203125" style="3" customWidth="1"/>
    <col min="8" max="8" width="4.6640625" style="3" customWidth="1"/>
    <col min="9" max="9" width="13.44140625" style="3" customWidth="1"/>
    <col min="10" max="11" width="4.5546875" style="3" customWidth="1"/>
    <col min="12" max="12" width="7.6640625" style="3" customWidth="1"/>
    <col min="13" max="13" width="16.6640625" style="3" customWidth="1"/>
    <col min="14" max="14" width="3.6640625" style="3" customWidth="1"/>
    <col min="15" max="15" width="11.109375" style="3" customWidth="1"/>
    <col min="16" max="16" width="14.6640625" style="3" customWidth="1"/>
    <col min="17" max="17" width="0.6640625" style="3" customWidth="1"/>
    <col min="18" max="18" width="16.6640625" style="3" customWidth="1"/>
    <col min="19" max="19" width="3" style="3" customWidth="1"/>
    <col min="20" max="20" width="22.109375" style="3" customWidth="1"/>
    <col min="21" max="21" width="12.5546875" style="3" customWidth="1"/>
    <col min="22" max="16384" width="8.88671875" style="3"/>
  </cols>
  <sheetData>
    <row r="1" spans="1:20" ht="30" customHeight="1" x14ac:dyDescent="0.25">
      <c r="R1" s="20"/>
      <c r="S1" s="20"/>
      <c r="T1" s="20"/>
    </row>
    <row r="2" spans="1:20" ht="71.400000000000006" customHeight="1" x14ac:dyDescent="0.25">
      <c r="A2" s="102" t="s">
        <v>0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5" t="s">
        <v>95</v>
      </c>
      <c r="S2" s="13"/>
      <c r="T2" s="13"/>
    </row>
    <row r="3" spans="1:20" ht="16.95" customHeight="1" x14ac:dyDescent="0.25">
      <c r="A3" s="102" t="s">
        <v>0</v>
      </c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104" t="s">
        <v>0</v>
      </c>
      <c r="S3" s="86"/>
      <c r="T3" s="86"/>
    </row>
    <row r="4" spans="1:20" ht="16.95" customHeight="1" x14ac:dyDescent="0.25">
      <c r="A4" s="85" t="s">
        <v>0</v>
      </c>
      <c r="B4" s="86"/>
      <c r="C4" s="86"/>
      <c r="D4" s="105" t="s">
        <v>1</v>
      </c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85" t="s">
        <v>0</v>
      </c>
      <c r="T4" s="86"/>
    </row>
    <row r="5" spans="1:20" ht="17.100000000000001" customHeight="1" x14ac:dyDescent="0.25">
      <c r="A5" s="101" t="s">
        <v>2</v>
      </c>
      <c r="B5" s="86"/>
      <c r="C5" s="86"/>
      <c r="D5" s="86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</row>
    <row r="6" spans="1:20" ht="16.95" customHeight="1" x14ac:dyDescent="0.25">
      <c r="A6" s="102" t="s">
        <v>0</v>
      </c>
      <c r="B6" s="86"/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6"/>
      <c r="R6" s="86"/>
      <c r="S6" s="86"/>
      <c r="T6" s="86"/>
    </row>
    <row r="7" spans="1:20" ht="16.95" customHeight="1" x14ac:dyDescent="0.25">
      <c r="A7" s="85" t="s">
        <v>0</v>
      </c>
      <c r="B7" s="86"/>
      <c r="C7" s="86"/>
      <c r="D7" s="103" t="s">
        <v>3</v>
      </c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85" t="s">
        <v>0</v>
      </c>
      <c r="T7" s="86"/>
    </row>
    <row r="8" spans="1:20" ht="16.95" customHeight="1" x14ac:dyDescent="0.25">
      <c r="A8" s="101" t="s">
        <v>4</v>
      </c>
      <c r="B8" s="86"/>
      <c r="C8" s="86"/>
      <c r="D8" s="86"/>
      <c r="E8" s="86"/>
      <c r="F8" s="86"/>
      <c r="G8" s="86"/>
      <c r="H8" s="86"/>
      <c r="I8" s="86"/>
      <c r="J8" s="86"/>
      <c r="K8" s="86"/>
      <c r="L8" s="86"/>
      <c r="M8" s="86"/>
      <c r="N8" s="86"/>
      <c r="O8" s="86"/>
      <c r="P8" s="86"/>
      <c r="Q8" s="86"/>
      <c r="R8" s="86"/>
      <c r="S8" s="86"/>
      <c r="T8" s="86"/>
    </row>
    <row r="9" spans="1:20" ht="15" customHeight="1" x14ac:dyDescent="0.25">
      <c r="A9" s="106" t="s">
        <v>0</v>
      </c>
      <c r="B9" s="86"/>
      <c r="C9" s="86"/>
      <c r="D9" s="86"/>
      <c r="E9" s="86"/>
      <c r="F9" s="86"/>
      <c r="G9" s="86"/>
      <c r="H9" s="86"/>
      <c r="I9" s="86"/>
      <c r="J9" s="86"/>
      <c r="K9" s="86"/>
      <c r="L9" s="86"/>
      <c r="M9" s="86"/>
      <c r="N9" s="86"/>
      <c r="O9" s="86"/>
      <c r="P9" s="86"/>
      <c r="Q9" s="86"/>
      <c r="R9" s="86"/>
      <c r="S9" s="86"/>
      <c r="T9" s="86"/>
    </row>
    <row r="10" spans="1:20" ht="15" customHeight="1" x14ac:dyDescent="0.25">
      <c r="A10" s="107" t="s">
        <v>5</v>
      </c>
      <c r="B10" s="86"/>
      <c r="C10" s="86"/>
      <c r="D10" s="86"/>
      <c r="E10" s="86"/>
      <c r="F10" s="86"/>
      <c r="G10" s="86"/>
      <c r="H10" s="86"/>
      <c r="I10" s="86"/>
      <c r="J10" s="86"/>
      <c r="K10" s="86"/>
      <c r="L10" s="86"/>
      <c r="M10" s="86"/>
      <c r="N10" s="86"/>
      <c r="O10" s="86"/>
      <c r="P10" s="86"/>
      <c r="Q10" s="86"/>
      <c r="R10" s="86"/>
      <c r="S10" s="86"/>
      <c r="T10" s="86"/>
    </row>
    <row r="11" spans="1:20" ht="17.100000000000001" customHeight="1" x14ac:dyDescent="0.25">
      <c r="A11" s="108" t="s">
        <v>0</v>
      </c>
      <c r="B11" s="86"/>
      <c r="C11" s="86"/>
      <c r="D11" s="86"/>
      <c r="E11" s="86"/>
      <c r="F11" s="86"/>
      <c r="G11" s="86"/>
      <c r="H11" s="86"/>
      <c r="I11" s="86"/>
      <c r="J11" s="86"/>
      <c r="K11" s="86"/>
      <c r="L11" s="86"/>
      <c r="M11" s="86"/>
      <c r="N11" s="86"/>
      <c r="O11" s="86"/>
      <c r="P11" s="86"/>
      <c r="Q11" s="86"/>
      <c r="R11" s="86"/>
      <c r="S11" s="86"/>
      <c r="T11" s="86"/>
    </row>
    <row r="12" spans="1:20" x14ac:dyDescent="0.25">
      <c r="A12" s="85" t="s">
        <v>0</v>
      </c>
      <c r="B12" s="86"/>
      <c r="C12" s="86"/>
      <c r="D12" s="86"/>
      <c r="E12" s="86"/>
      <c r="F12" s="86"/>
      <c r="G12" s="86"/>
      <c r="H12" s="86"/>
      <c r="I12" s="87" t="s">
        <v>6</v>
      </c>
      <c r="J12" s="15"/>
      <c r="K12" s="4" t="s">
        <v>7</v>
      </c>
      <c r="L12" s="87" t="s">
        <v>8</v>
      </c>
      <c r="M12" s="15"/>
      <c r="N12" s="15"/>
      <c r="O12" s="85" t="s">
        <v>0</v>
      </c>
      <c r="P12" s="86"/>
      <c r="Q12" s="86"/>
      <c r="R12" s="86"/>
      <c r="S12" s="86"/>
      <c r="T12" s="86"/>
    </row>
    <row r="13" spans="1:20" ht="0" hidden="1" customHeight="1" x14ac:dyDescent="0.25"/>
    <row r="14" spans="1:20" ht="12.15" customHeight="1" x14ac:dyDescent="0.25"/>
    <row r="15" spans="1:20" ht="17.25" customHeight="1" x14ac:dyDescent="0.25">
      <c r="A15" s="88" t="s">
        <v>9</v>
      </c>
      <c r="B15" s="88" t="s">
        <v>10</v>
      </c>
      <c r="C15" s="88" t="s">
        <v>11</v>
      </c>
      <c r="D15" s="77"/>
      <c r="E15" s="88" t="s">
        <v>12</v>
      </c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9"/>
      <c r="Q15" s="88" t="s">
        <v>13</v>
      </c>
      <c r="R15" s="79"/>
      <c r="S15" s="77"/>
      <c r="T15" s="88" t="s">
        <v>14</v>
      </c>
    </row>
    <row r="16" spans="1:20" ht="20.399999999999999" customHeight="1" x14ac:dyDescent="0.25">
      <c r="A16" s="89"/>
      <c r="B16" s="89"/>
      <c r="C16" s="91"/>
      <c r="D16" s="92"/>
      <c r="E16" s="88" t="s">
        <v>15</v>
      </c>
      <c r="F16" s="77"/>
      <c r="G16" s="88" t="s">
        <v>16</v>
      </c>
      <c r="H16" s="18"/>
      <c r="I16" s="19"/>
      <c r="J16" s="94" t="s">
        <v>17</v>
      </c>
      <c r="K16" s="86"/>
      <c r="L16" s="86"/>
      <c r="M16" s="86"/>
      <c r="N16" s="86"/>
      <c r="O16" s="86"/>
      <c r="P16" s="86"/>
      <c r="Q16" s="91"/>
      <c r="R16" s="86"/>
      <c r="S16" s="92"/>
      <c r="T16" s="89"/>
    </row>
    <row r="17" spans="1:21" ht="16.2" customHeight="1" x14ac:dyDescent="0.25">
      <c r="A17" s="89"/>
      <c r="B17" s="89"/>
      <c r="C17" s="91"/>
      <c r="D17" s="92"/>
      <c r="E17" s="91"/>
      <c r="F17" s="92"/>
      <c r="G17" s="88" t="s">
        <v>18</v>
      </c>
      <c r="H17" s="95" t="s">
        <v>0</v>
      </c>
      <c r="I17" s="18"/>
      <c r="J17" s="96" t="s">
        <v>19</v>
      </c>
      <c r="K17" s="97"/>
      <c r="L17" s="97"/>
      <c r="M17" s="97"/>
      <c r="N17" s="97"/>
      <c r="O17" s="97"/>
      <c r="P17" s="98"/>
      <c r="Q17" s="91"/>
      <c r="R17" s="86"/>
      <c r="S17" s="92"/>
      <c r="T17" s="89"/>
    </row>
    <row r="18" spans="1:21" ht="17.100000000000001" customHeight="1" x14ac:dyDescent="0.25">
      <c r="A18" s="89"/>
      <c r="B18" s="89"/>
      <c r="C18" s="91"/>
      <c r="D18" s="92"/>
      <c r="E18" s="91"/>
      <c r="F18" s="92"/>
      <c r="G18" s="89"/>
      <c r="H18" s="88" t="s">
        <v>20</v>
      </c>
      <c r="I18" s="77"/>
      <c r="J18" s="88" t="s">
        <v>21</v>
      </c>
      <c r="K18" s="18"/>
      <c r="L18" s="18"/>
      <c r="M18" s="18"/>
      <c r="N18" s="18"/>
      <c r="O18" s="18"/>
      <c r="P18" s="19"/>
      <c r="Q18" s="91"/>
      <c r="R18" s="86"/>
      <c r="S18" s="92"/>
      <c r="T18" s="89"/>
    </row>
    <row r="19" spans="1:21" ht="49.95" customHeight="1" x14ac:dyDescent="0.25">
      <c r="A19" s="90"/>
      <c r="B19" s="90"/>
      <c r="C19" s="93"/>
      <c r="D19" s="16"/>
      <c r="E19" s="93"/>
      <c r="F19" s="16"/>
      <c r="G19" s="90"/>
      <c r="H19" s="93"/>
      <c r="I19" s="16"/>
      <c r="J19" s="88" t="s">
        <v>20</v>
      </c>
      <c r="K19" s="18"/>
      <c r="L19" s="19"/>
      <c r="M19" s="5" t="s">
        <v>22</v>
      </c>
      <c r="N19" s="88" t="s">
        <v>23</v>
      </c>
      <c r="O19" s="19"/>
      <c r="P19" s="5" t="s">
        <v>24</v>
      </c>
      <c r="Q19" s="93"/>
      <c r="R19" s="15"/>
      <c r="S19" s="16"/>
      <c r="T19" s="90"/>
    </row>
    <row r="20" spans="1:21" x14ac:dyDescent="0.25">
      <c r="A20" s="6" t="s">
        <v>25</v>
      </c>
      <c r="B20" s="6" t="s">
        <v>26</v>
      </c>
      <c r="C20" s="84" t="s">
        <v>27</v>
      </c>
      <c r="D20" s="19"/>
      <c r="E20" s="84" t="s">
        <v>28</v>
      </c>
      <c r="F20" s="19"/>
      <c r="G20" s="6" t="s">
        <v>29</v>
      </c>
      <c r="H20" s="84" t="s">
        <v>30</v>
      </c>
      <c r="I20" s="19"/>
      <c r="J20" s="84" t="s">
        <v>31</v>
      </c>
      <c r="K20" s="18"/>
      <c r="L20" s="19"/>
      <c r="M20" s="6" t="s">
        <v>32</v>
      </c>
      <c r="N20" s="84" t="s">
        <v>33</v>
      </c>
      <c r="O20" s="19"/>
      <c r="P20" s="6" t="s">
        <v>34</v>
      </c>
      <c r="Q20" s="84" t="s">
        <v>35</v>
      </c>
      <c r="R20" s="18"/>
      <c r="S20" s="19"/>
      <c r="T20" s="6" t="s">
        <v>36</v>
      </c>
    </row>
    <row r="21" spans="1:21" ht="66" customHeight="1" x14ac:dyDescent="0.25">
      <c r="A21" s="7" t="s">
        <v>37</v>
      </c>
      <c r="B21" s="7" t="s">
        <v>38</v>
      </c>
      <c r="C21" s="80" t="s">
        <v>39</v>
      </c>
      <c r="D21" s="19"/>
      <c r="E21" s="81">
        <v>816972.32</v>
      </c>
      <c r="F21" s="19"/>
      <c r="G21" s="8">
        <v>694426.46</v>
      </c>
      <c r="H21" s="81">
        <v>81697.23</v>
      </c>
      <c r="I21" s="19"/>
      <c r="J21" s="81">
        <v>0</v>
      </c>
      <c r="K21" s="18"/>
      <c r="L21" s="19"/>
      <c r="M21" s="8">
        <v>40848.629999999997</v>
      </c>
      <c r="N21" s="81">
        <v>0</v>
      </c>
      <c r="O21" s="19"/>
      <c r="P21" s="8">
        <v>0</v>
      </c>
      <c r="Q21" s="75">
        <v>42460</v>
      </c>
      <c r="R21" s="18"/>
      <c r="S21" s="19"/>
      <c r="T21" s="9" t="s">
        <v>0</v>
      </c>
    </row>
    <row r="22" spans="1:21" ht="61.2" customHeight="1" x14ac:dyDescent="0.25">
      <c r="A22" s="7" t="s">
        <v>40</v>
      </c>
      <c r="B22" s="7" t="s">
        <v>38</v>
      </c>
      <c r="C22" s="80" t="s">
        <v>41</v>
      </c>
      <c r="D22" s="19"/>
      <c r="E22" s="81">
        <v>939614.99</v>
      </c>
      <c r="F22" s="19"/>
      <c r="G22" s="8">
        <v>792439.34</v>
      </c>
      <c r="H22" s="81">
        <v>69921.119999999995</v>
      </c>
      <c r="I22" s="19"/>
      <c r="J22" s="81">
        <v>0</v>
      </c>
      <c r="K22" s="18"/>
      <c r="L22" s="19"/>
      <c r="M22" s="8">
        <v>77254.53</v>
      </c>
      <c r="N22" s="81">
        <v>0</v>
      </c>
      <c r="O22" s="19"/>
      <c r="P22" s="8">
        <v>0</v>
      </c>
      <c r="Q22" s="75">
        <v>43220</v>
      </c>
      <c r="R22" s="18"/>
      <c r="S22" s="19"/>
      <c r="T22" s="9" t="s">
        <v>42</v>
      </c>
    </row>
    <row r="23" spans="1:21" ht="50.4" customHeight="1" x14ac:dyDescent="0.25">
      <c r="A23" s="7" t="s">
        <v>43</v>
      </c>
      <c r="B23" s="7" t="s">
        <v>38</v>
      </c>
      <c r="C23" s="80" t="s">
        <v>44</v>
      </c>
      <c r="D23" s="19"/>
      <c r="E23" s="81">
        <v>508783.73</v>
      </c>
      <c r="F23" s="19"/>
      <c r="G23" s="8">
        <v>432466.17</v>
      </c>
      <c r="H23" s="81">
        <v>38158.769999999997</v>
      </c>
      <c r="I23" s="19"/>
      <c r="J23" s="81">
        <v>0</v>
      </c>
      <c r="K23" s="18"/>
      <c r="L23" s="19"/>
      <c r="M23" s="8">
        <v>38158.79</v>
      </c>
      <c r="N23" s="81">
        <v>0</v>
      </c>
      <c r="O23" s="19"/>
      <c r="P23" s="8">
        <v>0</v>
      </c>
      <c r="Q23" s="75">
        <v>42853</v>
      </c>
      <c r="R23" s="18"/>
      <c r="S23" s="19"/>
      <c r="T23" s="9" t="s">
        <v>45</v>
      </c>
    </row>
    <row r="24" spans="1:21" ht="42.6" customHeight="1" x14ac:dyDescent="0.25">
      <c r="A24" s="7" t="s">
        <v>46</v>
      </c>
      <c r="B24" s="7" t="s">
        <v>38</v>
      </c>
      <c r="C24" s="80" t="s">
        <v>47</v>
      </c>
      <c r="D24" s="19"/>
      <c r="E24" s="81">
        <v>2238397.69</v>
      </c>
      <c r="F24" s="19"/>
      <c r="G24" s="8">
        <v>1527929.32</v>
      </c>
      <c r="H24" s="81">
        <v>89878.2</v>
      </c>
      <c r="I24" s="19"/>
      <c r="J24" s="81">
        <v>0</v>
      </c>
      <c r="K24" s="18"/>
      <c r="L24" s="19"/>
      <c r="M24" s="8">
        <v>620590.17000000004</v>
      </c>
      <c r="N24" s="81">
        <v>0</v>
      </c>
      <c r="O24" s="19"/>
      <c r="P24" s="8">
        <v>0</v>
      </c>
      <c r="Q24" s="75">
        <v>43250</v>
      </c>
      <c r="R24" s="18"/>
      <c r="S24" s="19"/>
      <c r="T24" s="9" t="s">
        <v>48</v>
      </c>
    </row>
    <row r="25" spans="1:21" ht="48.6" customHeight="1" x14ac:dyDescent="0.25">
      <c r="A25" s="7" t="s">
        <v>49</v>
      </c>
      <c r="B25" s="7" t="s">
        <v>50</v>
      </c>
      <c r="C25" s="80" t="s">
        <v>51</v>
      </c>
      <c r="D25" s="19"/>
      <c r="E25" s="81">
        <v>4240932.78</v>
      </c>
      <c r="F25" s="19"/>
      <c r="G25" s="8">
        <v>3492552.14</v>
      </c>
      <c r="H25" s="81">
        <v>308166.37</v>
      </c>
      <c r="I25" s="19"/>
      <c r="J25" s="81">
        <v>0</v>
      </c>
      <c r="K25" s="18"/>
      <c r="L25" s="19"/>
      <c r="M25" s="8">
        <v>440214.27</v>
      </c>
      <c r="N25" s="81">
        <v>0</v>
      </c>
      <c r="O25" s="19"/>
      <c r="P25" s="8">
        <v>0</v>
      </c>
      <c r="Q25" s="75">
        <v>43371</v>
      </c>
      <c r="R25" s="18"/>
      <c r="S25" s="19"/>
      <c r="T25" s="9" t="s">
        <v>52</v>
      </c>
    </row>
    <row r="26" spans="1:21" ht="48" customHeight="1" x14ac:dyDescent="0.25">
      <c r="A26" s="7" t="s">
        <v>53</v>
      </c>
      <c r="B26" s="7" t="s">
        <v>50</v>
      </c>
      <c r="C26" s="80" t="s">
        <v>54</v>
      </c>
      <c r="D26" s="19"/>
      <c r="E26" s="81">
        <v>1081229.01</v>
      </c>
      <c r="F26" s="19"/>
      <c r="G26" s="8">
        <v>919044.65</v>
      </c>
      <c r="H26" s="81">
        <v>108122.9</v>
      </c>
      <c r="I26" s="19"/>
      <c r="J26" s="81">
        <v>0</v>
      </c>
      <c r="K26" s="18"/>
      <c r="L26" s="19"/>
      <c r="M26" s="8">
        <v>54061.46</v>
      </c>
      <c r="N26" s="81">
        <v>0</v>
      </c>
      <c r="O26" s="19"/>
      <c r="P26" s="8">
        <v>0</v>
      </c>
      <c r="Q26" s="75">
        <v>42613</v>
      </c>
      <c r="R26" s="18"/>
      <c r="S26" s="19"/>
      <c r="T26" s="9" t="s">
        <v>0</v>
      </c>
    </row>
    <row r="27" spans="1:21" ht="65.400000000000006" customHeight="1" x14ac:dyDescent="0.25">
      <c r="A27" s="7" t="s">
        <v>55</v>
      </c>
      <c r="B27" s="7" t="s">
        <v>56</v>
      </c>
      <c r="C27" s="80" t="s">
        <v>57</v>
      </c>
      <c r="D27" s="19"/>
      <c r="E27" s="81">
        <v>2864250.76</v>
      </c>
      <c r="F27" s="19"/>
      <c r="G27" s="8">
        <v>2434612.67</v>
      </c>
      <c r="H27" s="81">
        <v>214819.04</v>
      </c>
      <c r="I27" s="19"/>
      <c r="J27" s="81">
        <v>0</v>
      </c>
      <c r="K27" s="18"/>
      <c r="L27" s="19"/>
      <c r="M27" s="8">
        <v>214819.05</v>
      </c>
      <c r="N27" s="81">
        <v>0</v>
      </c>
      <c r="O27" s="19"/>
      <c r="P27" s="8">
        <v>0</v>
      </c>
      <c r="Q27" s="75">
        <v>42644</v>
      </c>
      <c r="R27" s="18"/>
      <c r="S27" s="19"/>
      <c r="T27" s="9" t="s">
        <v>0</v>
      </c>
    </row>
    <row r="28" spans="1:21" ht="14.4" customHeight="1" x14ac:dyDescent="0.25">
      <c r="A28" s="25" t="s">
        <v>58</v>
      </c>
      <c r="B28" s="25" t="s">
        <v>56</v>
      </c>
      <c r="C28" s="21" t="s">
        <v>59</v>
      </c>
      <c r="D28" s="22"/>
      <c r="E28" s="47">
        <v>4231788.55</v>
      </c>
      <c r="F28" s="48"/>
      <c r="G28" s="82">
        <v>2920317.35</v>
      </c>
      <c r="H28" s="27">
        <v>172671.07</v>
      </c>
      <c r="I28" s="29"/>
      <c r="J28" s="27">
        <v>0</v>
      </c>
      <c r="K28" s="28"/>
      <c r="L28" s="29"/>
      <c r="M28" s="82">
        <v>1138800.1299999999</v>
      </c>
      <c r="N28" s="33">
        <v>0</v>
      </c>
      <c r="O28" s="34"/>
      <c r="P28" s="37">
        <v>0</v>
      </c>
      <c r="Q28" s="39">
        <v>43042</v>
      </c>
      <c r="R28" s="40"/>
      <c r="S28" s="41"/>
      <c r="T28" s="45" t="s">
        <v>0</v>
      </c>
    </row>
    <row r="29" spans="1:21" ht="57.6" customHeight="1" x14ac:dyDescent="0.25">
      <c r="A29" s="26"/>
      <c r="B29" s="26"/>
      <c r="C29" s="23"/>
      <c r="D29" s="24"/>
      <c r="E29" s="49"/>
      <c r="F29" s="50"/>
      <c r="G29" s="83"/>
      <c r="H29" s="30"/>
      <c r="I29" s="32"/>
      <c r="J29" s="30"/>
      <c r="K29" s="31"/>
      <c r="L29" s="32"/>
      <c r="M29" s="83"/>
      <c r="N29" s="35"/>
      <c r="O29" s="36"/>
      <c r="P29" s="38"/>
      <c r="Q29" s="42"/>
      <c r="R29" s="43"/>
      <c r="S29" s="44"/>
      <c r="T29" s="46"/>
      <c r="U29" s="10"/>
    </row>
    <row r="30" spans="1:21" ht="45" customHeight="1" x14ac:dyDescent="0.25">
      <c r="A30" s="7" t="s">
        <v>60</v>
      </c>
      <c r="B30" s="7" t="s">
        <v>56</v>
      </c>
      <c r="C30" s="80" t="s">
        <v>61</v>
      </c>
      <c r="D30" s="19"/>
      <c r="E30" s="81">
        <v>636705.25</v>
      </c>
      <c r="F30" s="19"/>
      <c r="G30" s="8">
        <v>541199.44999999995</v>
      </c>
      <c r="H30" s="81">
        <v>47752.9</v>
      </c>
      <c r="I30" s="19"/>
      <c r="J30" s="81">
        <v>0</v>
      </c>
      <c r="K30" s="18"/>
      <c r="L30" s="19"/>
      <c r="M30" s="8">
        <v>47752.9</v>
      </c>
      <c r="N30" s="81">
        <v>0</v>
      </c>
      <c r="O30" s="19"/>
      <c r="P30" s="8">
        <v>0</v>
      </c>
      <c r="Q30" s="75">
        <v>43132</v>
      </c>
      <c r="R30" s="18"/>
      <c r="S30" s="19"/>
      <c r="T30" s="9" t="s">
        <v>0</v>
      </c>
    </row>
    <row r="31" spans="1:21" ht="56.4" customHeight="1" x14ac:dyDescent="0.25">
      <c r="A31" s="7" t="s">
        <v>62</v>
      </c>
      <c r="B31" s="7" t="s">
        <v>56</v>
      </c>
      <c r="C31" s="80" t="s">
        <v>63</v>
      </c>
      <c r="D31" s="19"/>
      <c r="E31" s="81">
        <v>4935360.47</v>
      </c>
      <c r="F31" s="19"/>
      <c r="G31" s="8">
        <v>3131485.85</v>
      </c>
      <c r="H31" s="81">
        <v>354529.76</v>
      </c>
      <c r="I31" s="19"/>
      <c r="J31" s="81">
        <v>0</v>
      </c>
      <c r="K31" s="18"/>
      <c r="L31" s="19"/>
      <c r="M31" s="8">
        <v>1449344.86</v>
      </c>
      <c r="N31" s="81">
        <v>0</v>
      </c>
      <c r="O31" s="19"/>
      <c r="P31" s="8">
        <v>0</v>
      </c>
      <c r="Q31" s="75">
        <v>43617</v>
      </c>
      <c r="R31" s="18"/>
      <c r="S31" s="19"/>
      <c r="T31" s="9" t="s">
        <v>52</v>
      </c>
    </row>
    <row r="32" spans="1:21" ht="52.95" customHeight="1" x14ac:dyDescent="0.25">
      <c r="A32" s="7" t="s">
        <v>64</v>
      </c>
      <c r="B32" s="7" t="s">
        <v>56</v>
      </c>
      <c r="C32" s="80" t="s">
        <v>65</v>
      </c>
      <c r="D32" s="19"/>
      <c r="E32" s="81">
        <v>2169830.86</v>
      </c>
      <c r="F32" s="19"/>
      <c r="G32" s="8">
        <v>1839729.91</v>
      </c>
      <c r="H32" s="81">
        <v>162329.10999999999</v>
      </c>
      <c r="I32" s="19"/>
      <c r="J32" s="81">
        <v>0</v>
      </c>
      <c r="K32" s="18"/>
      <c r="L32" s="19"/>
      <c r="M32" s="8">
        <v>167771.84</v>
      </c>
      <c r="N32" s="81">
        <v>0</v>
      </c>
      <c r="O32" s="19"/>
      <c r="P32" s="8">
        <v>0</v>
      </c>
      <c r="Q32" s="75">
        <v>43311</v>
      </c>
      <c r="R32" s="18"/>
      <c r="S32" s="19"/>
      <c r="T32" s="9" t="s">
        <v>45</v>
      </c>
    </row>
    <row r="33" spans="1:20" ht="46.2" customHeight="1" x14ac:dyDescent="0.25">
      <c r="A33" s="7" t="s">
        <v>66</v>
      </c>
      <c r="B33" s="7" t="s">
        <v>56</v>
      </c>
      <c r="C33" s="80" t="s">
        <v>67</v>
      </c>
      <c r="D33" s="19"/>
      <c r="E33" s="81">
        <v>471996.1</v>
      </c>
      <c r="F33" s="19"/>
      <c r="G33" s="8">
        <v>401196.68</v>
      </c>
      <c r="H33" s="81">
        <v>47199.61</v>
      </c>
      <c r="I33" s="19"/>
      <c r="J33" s="81">
        <v>0</v>
      </c>
      <c r="K33" s="18"/>
      <c r="L33" s="19"/>
      <c r="M33" s="8">
        <v>23599.81</v>
      </c>
      <c r="N33" s="81">
        <v>0</v>
      </c>
      <c r="O33" s="19"/>
      <c r="P33" s="8">
        <v>0</v>
      </c>
      <c r="Q33" s="75">
        <v>42840</v>
      </c>
      <c r="R33" s="18"/>
      <c r="S33" s="19"/>
      <c r="T33" s="9" t="s">
        <v>0</v>
      </c>
    </row>
    <row r="34" spans="1:20" ht="48" customHeight="1" x14ac:dyDescent="0.25">
      <c r="A34" s="7" t="s">
        <v>68</v>
      </c>
      <c r="B34" s="7" t="s">
        <v>69</v>
      </c>
      <c r="C34" s="80" t="s">
        <v>70</v>
      </c>
      <c r="D34" s="19"/>
      <c r="E34" s="81">
        <v>2461607.77</v>
      </c>
      <c r="F34" s="19"/>
      <c r="G34" s="8">
        <v>1874163.21</v>
      </c>
      <c r="H34" s="81">
        <v>165367.34</v>
      </c>
      <c r="I34" s="19"/>
      <c r="J34" s="81">
        <v>0</v>
      </c>
      <c r="K34" s="18"/>
      <c r="L34" s="19"/>
      <c r="M34" s="8">
        <v>422077.22</v>
      </c>
      <c r="N34" s="81">
        <v>0</v>
      </c>
      <c r="O34" s="19"/>
      <c r="P34" s="8">
        <v>0</v>
      </c>
      <c r="Q34" s="75">
        <v>43038</v>
      </c>
      <c r="R34" s="18"/>
      <c r="S34" s="19"/>
      <c r="T34" s="9" t="s">
        <v>71</v>
      </c>
    </row>
    <row r="35" spans="1:20" ht="54.6" customHeight="1" x14ac:dyDescent="0.25">
      <c r="A35" s="7" t="s">
        <v>72</v>
      </c>
      <c r="B35" s="7" t="s">
        <v>69</v>
      </c>
      <c r="C35" s="80" t="s">
        <v>73</v>
      </c>
      <c r="D35" s="19"/>
      <c r="E35" s="81">
        <v>529040.23</v>
      </c>
      <c r="F35" s="19"/>
      <c r="G35" s="8">
        <v>449684.19</v>
      </c>
      <c r="H35" s="81">
        <v>13226.01</v>
      </c>
      <c r="I35" s="19"/>
      <c r="J35" s="81">
        <v>0</v>
      </c>
      <c r="K35" s="18"/>
      <c r="L35" s="19"/>
      <c r="M35" s="8">
        <v>66130.03</v>
      </c>
      <c r="N35" s="81">
        <v>0</v>
      </c>
      <c r="O35" s="19"/>
      <c r="P35" s="8">
        <v>0</v>
      </c>
      <c r="Q35" s="75">
        <v>43220</v>
      </c>
      <c r="R35" s="18"/>
      <c r="S35" s="19"/>
      <c r="T35" s="9" t="s">
        <v>74</v>
      </c>
    </row>
    <row r="36" spans="1:20" ht="55.2" customHeight="1" x14ac:dyDescent="0.25">
      <c r="A36" s="7" t="s">
        <v>75</v>
      </c>
      <c r="B36" s="7" t="s">
        <v>69</v>
      </c>
      <c r="C36" s="80" t="s">
        <v>76</v>
      </c>
      <c r="D36" s="19"/>
      <c r="E36" s="81">
        <v>334937.25</v>
      </c>
      <c r="F36" s="19"/>
      <c r="G36" s="8">
        <v>284696.65999999997</v>
      </c>
      <c r="H36" s="81">
        <v>25120.29</v>
      </c>
      <c r="I36" s="19"/>
      <c r="J36" s="81">
        <v>0</v>
      </c>
      <c r="K36" s="18"/>
      <c r="L36" s="19"/>
      <c r="M36" s="8">
        <v>25120.3</v>
      </c>
      <c r="N36" s="81">
        <v>0</v>
      </c>
      <c r="O36" s="19"/>
      <c r="P36" s="8">
        <v>0</v>
      </c>
      <c r="Q36" s="75">
        <v>43251</v>
      </c>
      <c r="R36" s="18"/>
      <c r="S36" s="19"/>
      <c r="T36" s="9" t="s">
        <v>77</v>
      </c>
    </row>
    <row r="37" spans="1:20" ht="54" customHeight="1" x14ac:dyDescent="0.25">
      <c r="A37" s="7" t="s">
        <v>78</v>
      </c>
      <c r="B37" s="7" t="s">
        <v>69</v>
      </c>
      <c r="C37" s="80" t="s">
        <v>79</v>
      </c>
      <c r="D37" s="19"/>
      <c r="E37" s="81">
        <v>306898.23</v>
      </c>
      <c r="F37" s="19"/>
      <c r="G37" s="8">
        <v>227144.99</v>
      </c>
      <c r="H37" s="81">
        <v>13361.47</v>
      </c>
      <c r="I37" s="19"/>
      <c r="J37" s="81">
        <v>0</v>
      </c>
      <c r="K37" s="18"/>
      <c r="L37" s="19"/>
      <c r="M37" s="8">
        <v>66391.77</v>
      </c>
      <c r="N37" s="81">
        <v>0</v>
      </c>
      <c r="O37" s="19"/>
      <c r="P37" s="8">
        <v>0</v>
      </c>
      <c r="Q37" s="75">
        <v>43069</v>
      </c>
      <c r="R37" s="18"/>
      <c r="S37" s="19"/>
      <c r="T37" s="9" t="s">
        <v>0</v>
      </c>
    </row>
    <row r="38" spans="1:20" ht="62.4" customHeight="1" x14ac:dyDescent="0.25">
      <c r="A38" s="7" t="s">
        <v>80</v>
      </c>
      <c r="B38" s="7" t="s">
        <v>69</v>
      </c>
      <c r="C38" s="80" t="s">
        <v>81</v>
      </c>
      <c r="D38" s="19"/>
      <c r="E38" s="81">
        <v>1313497.6299999999</v>
      </c>
      <c r="F38" s="19"/>
      <c r="G38" s="8">
        <v>1044774.27</v>
      </c>
      <c r="H38" s="81">
        <v>92186</v>
      </c>
      <c r="I38" s="19"/>
      <c r="J38" s="81">
        <v>0</v>
      </c>
      <c r="K38" s="18"/>
      <c r="L38" s="19"/>
      <c r="M38" s="8">
        <v>176537.36</v>
      </c>
      <c r="N38" s="81">
        <v>0</v>
      </c>
      <c r="O38" s="19"/>
      <c r="P38" s="8">
        <v>0</v>
      </c>
      <c r="Q38" s="75">
        <v>43280</v>
      </c>
      <c r="R38" s="18"/>
      <c r="S38" s="19"/>
      <c r="T38" s="9" t="s">
        <v>0</v>
      </c>
    </row>
    <row r="39" spans="1:20" ht="54.6" customHeight="1" x14ac:dyDescent="0.25">
      <c r="A39" s="7" t="s">
        <v>82</v>
      </c>
      <c r="B39" s="7" t="s">
        <v>83</v>
      </c>
      <c r="C39" s="80" t="s">
        <v>84</v>
      </c>
      <c r="D39" s="19"/>
      <c r="E39" s="81">
        <v>1365992.63</v>
      </c>
      <c r="F39" s="19"/>
      <c r="G39" s="8">
        <v>1161093.73</v>
      </c>
      <c r="H39" s="81">
        <v>102449.44</v>
      </c>
      <c r="I39" s="19"/>
      <c r="J39" s="81">
        <v>0</v>
      </c>
      <c r="K39" s="18"/>
      <c r="L39" s="19"/>
      <c r="M39" s="8">
        <v>58618.42</v>
      </c>
      <c r="N39" s="81">
        <v>0</v>
      </c>
      <c r="O39" s="19"/>
      <c r="P39" s="8">
        <v>43831.040000000001</v>
      </c>
      <c r="Q39" s="75">
        <v>43131</v>
      </c>
      <c r="R39" s="18"/>
      <c r="S39" s="19"/>
      <c r="T39" s="9" t="s">
        <v>85</v>
      </c>
    </row>
    <row r="40" spans="1:20" ht="52.2" customHeight="1" x14ac:dyDescent="0.25">
      <c r="A40" s="7" t="s">
        <v>86</v>
      </c>
      <c r="B40" s="7" t="s">
        <v>83</v>
      </c>
      <c r="C40" s="80" t="s">
        <v>87</v>
      </c>
      <c r="D40" s="19"/>
      <c r="E40" s="81">
        <v>689222.97</v>
      </c>
      <c r="F40" s="19"/>
      <c r="G40" s="8">
        <v>552434.23</v>
      </c>
      <c r="H40" s="81">
        <v>64992.27</v>
      </c>
      <c r="I40" s="19"/>
      <c r="J40" s="81">
        <v>0</v>
      </c>
      <c r="K40" s="18"/>
      <c r="L40" s="19"/>
      <c r="M40" s="8">
        <v>71796.47</v>
      </c>
      <c r="N40" s="81">
        <v>0</v>
      </c>
      <c r="O40" s="19"/>
      <c r="P40" s="8">
        <v>0</v>
      </c>
      <c r="Q40" s="75">
        <v>42794</v>
      </c>
      <c r="R40" s="18"/>
      <c r="S40" s="19"/>
      <c r="T40" s="9" t="s">
        <v>0</v>
      </c>
    </row>
    <row r="41" spans="1:20" ht="66.599999999999994" customHeight="1" x14ac:dyDescent="0.25">
      <c r="A41" s="7" t="s">
        <v>88</v>
      </c>
      <c r="B41" s="7" t="s">
        <v>83</v>
      </c>
      <c r="C41" s="80" t="s">
        <v>89</v>
      </c>
      <c r="D41" s="19"/>
      <c r="E41" s="81">
        <v>2879573.76</v>
      </c>
      <c r="F41" s="19"/>
      <c r="G41" s="8">
        <v>2447637.7000000002</v>
      </c>
      <c r="H41" s="81">
        <v>215968.02</v>
      </c>
      <c r="I41" s="19"/>
      <c r="J41" s="81">
        <v>0</v>
      </c>
      <c r="K41" s="18"/>
      <c r="L41" s="19"/>
      <c r="M41" s="8">
        <v>215968.04</v>
      </c>
      <c r="N41" s="81">
        <v>0</v>
      </c>
      <c r="O41" s="19"/>
      <c r="P41" s="8">
        <v>0</v>
      </c>
      <c r="Q41" s="75">
        <v>42735</v>
      </c>
      <c r="R41" s="18"/>
      <c r="S41" s="19"/>
      <c r="T41" s="9" t="s">
        <v>0</v>
      </c>
    </row>
    <row r="42" spans="1:20" ht="58.2" customHeight="1" thickBot="1" x14ac:dyDescent="0.3">
      <c r="A42" s="11" t="s">
        <v>90</v>
      </c>
      <c r="B42" s="11" t="s">
        <v>83</v>
      </c>
      <c r="C42" s="76" t="s">
        <v>91</v>
      </c>
      <c r="D42" s="77"/>
      <c r="E42" s="78">
        <v>600141.51</v>
      </c>
      <c r="F42" s="77"/>
      <c r="G42" s="12">
        <v>475153.93</v>
      </c>
      <c r="H42" s="78">
        <v>41925.35</v>
      </c>
      <c r="I42" s="77"/>
      <c r="J42" s="78">
        <v>0</v>
      </c>
      <c r="K42" s="79"/>
      <c r="L42" s="77"/>
      <c r="M42" s="12">
        <v>83062.23</v>
      </c>
      <c r="N42" s="78">
        <v>0</v>
      </c>
      <c r="O42" s="77"/>
      <c r="P42" s="12">
        <v>0</v>
      </c>
      <c r="Q42" s="75">
        <v>42674</v>
      </c>
      <c r="R42" s="18"/>
      <c r="S42" s="19"/>
      <c r="T42" s="9" t="s">
        <v>92</v>
      </c>
    </row>
    <row r="43" spans="1:20" ht="14.4" customHeight="1" x14ac:dyDescent="0.25">
      <c r="A43" s="51" t="s">
        <v>93</v>
      </c>
      <c r="B43" s="52"/>
      <c r="C43" s="52"/>
      <c r="D43" s="52"/>
      <c r="E43" s="53"/>
      <c r="F43" s="67">
        <v>35616774.490000002</v>
      </c>
      <c r="G43" s="99">
        <f>SUM(G21:G42)</f>
        <v>27644182.899999999</v>
      </c>
      <c r="H43" s="57">
        <f>SUM(H21:I42)</f>
        <v>2429842.27</v>
      </c>
      <c r="I43" s="59"/>
      <c r="J43" s="57">
        <v>0</v>
      </c>
      <c r="K43" s="58"/>
      <c r="L43" s="59"/>
      <c r="M43" s="99">
        <f>SUM(M21:M42)</f>
        <v>5498918.2799999993</v>
      </c>
      <c r="N43" s="63">
        <v>0</v>
      </c>
      <c r="O43" s="64"/>
      <c r="P43" s="67">
        <v>43831.040000000001</v>
      </c>
      <c r="Q43" s="69" t="s">
        <v>0</v>
      </c>
      <c r="R43" s="70"/>
      <c r="S43" s="70"/>
      <c r="T43" s="71"/>
    </row>
    <row r="44" spans="1:20" x14ac:dyDescent="0.25">
      <c r="A44" s="54"/>
      <c r="B44" s="55"/>
      <c r="C44" s="55"/>
      <c r="D44" s="55"/>
      <c r="E44" s="56"/>
      <c r="F44" s="68"/>
      <c r="G44" s="100"/>
      <c r="H44" s="60"/>
      <c r="I44" s="62"/>
      <c r="J44" s="60"/>
      <c r="K44" s="61"/>
      <c r="L44" s="62"/>
      <c r="M44" s="100"/>
      <c r="N44" s="65"/>
      <c r="O44" s="66"/>
      <c r="P44" s="68"/>
      <c r="Q44" s="72"/>
      <c r="R44" s="73"/>
      <c r="S44" s="73"/>
      <c r="T44" s="74"/>
    </row>
    <row r="45" spans="1:20" ht="16.95" customHeight="1" x14ac:dyDescent="0.25">
      <c r="A45" s="14" t="s">
        <v>94</v>
      </c>
      <c r="B45" s="15"/>
      <c r="C45" s="15"/>
      <c r="D45" s="15"/>
      <c r="E45" s="15"/>
      <c r="F45" s="16"/>
      <c r="G45" s="17">
        <v>27644183.350000001</v>
      </c>
      <c r="H45" s="15"/>
      <c r="I45" s="15"/>
      <c r="J45" s="15"/>
      <c r="K45" s="15"/>
      <c r="L45" s="15"/>
      <c r="M45" s="15"/>
      <c r="N45" s="15"/>
      <c r="O45" s="15"/>
      <c r="P45" s="15"/>
      <c r="Q45" s="18"/>
      <c r="R45" s="18"/>
      <c r="S45" s="18"/>
      <c r="T45" s="19"/>
    </row>
    <row r="46" spans="1:20" s="1" customFormat="1" ht="19.2" customHeight="1" x14ac:dyDescent="0.25">
      <c r="E46" s="13"/>
      <c r="F46" s="13"/>
    </row>
    <row r="47" spans="1:20" s="1" customFormat="1" ht="31.95" customHeight="1" x14ac:dyDescent="0.25">
      <c r="E47" s="13"/>
      <c r="F47" s="13"/>
    </row>
    <row r="48" spans="1:20" s="1" customFormat="1" ht="13.2" x14ac:dyDescent="0.25">
      <c r="E48" s="13"/>
      <c r="F48" s="13"/>
    </row>
    <row r="49" spans="4:7" s="1" customFormat="1" ht="13.2" x14ac:dyDescent="0.25">
      <c r="D49" s="2"/>
      <c r="E49" s="13"/>
      <c r="F49" s="13"/>
      <c r="G49" s="2"/>
    </row>
  </sheetData>
  <mergeCells count="190">
    <mergeCell ref="G43:G44"/>
    <mergeCell ref="H43:I44"/>
    <mergeCell ref="M43:M44"/>
    <mergeCell ref="A5:T5"/>
    <mergeCell ref="A6:T6"/>
    <mergeCell ref="A7:C7"/>
    <mergeCell ref="D7:R7"/>
    <mergeCell ref="S7:T7"/>
    <mergeCell ref="A2:Q2"/>
    <mergeCell ref="R2:T2"/>
    <mergeCell ref="A3:Q3"/>
    <mergeCell ref="R3:T3"/>
    <mergeCell ref="A4:C4"/>
    <mergeCell ref="D4:R4"/>
    <mergeCell ref="S4:T4"/>
    <mergeCell ref="A15:A19"/>
    <mergeCell ref="B15:B19"/>
    <mergeCell ref="C15:D19"/>
    <mergeCell ref="E15:P15"/>
    <mergeCell ref="Q15:S19"/>
    <mergeCell ref="A8:T8"/>
    <mergeCell ref="A9:T9"/>
    <mergeCell ref="A10:T10"/>
    <mergeCell ref="A11:T11"/>
    <mergeCell ref="A12:H12"/>
    <mergeCell ref="I12:J12"/>
    <mergeCell ref="L12:N12"/>
    <mergeCell ref="O12:T12"/>
    <mergeCell ref="T15:T19"/>
    <mergeCell ref="E16:F19"/>
    <mergeCell ref="G16:I16"/>
    <mergeCell ref="J16:P16"/>
    <mergeCell ref="G17:G19"/>
    <mergeCell ref="H17:I17"/>
    <mergeCell ref="J17:P17"/>
    <mergeCell ref="H18:I19"/>
    <mergeCell ref="J18:P18"/>
    <mergeCell ref="J19:L19"/>
    <mergeCell ref="N19:O19"/>
    <mergeCell ref="Q20:S20"/>
    <mergeCell ref="C21:D21"/>
    <mergeCell ref="E21:F21"/>
    <mergeCell ref="H21:I21"/>
    <mergeCell ref="J21:L21"/>
    <mergeCell ref="N21:O21"/>
    <mergeCell ref="Q21:S21"/>
    <mergeCell ref="C20:D20"/>
    <mergeCell ref="E20:F20"/>
    <mergeCell ref="H20:I20"/>
    <mergeCell ref="J20:L20"/>
    <mergeCell ref="N20:O20"/>
    <mergeCell ref="Q22:S22"/>
    <mergeCell ref="C23:D23"/>
    <mergeCell ref="E23:F23"/>
    <mergeCell ref="H23:I23"/>
    <mergeCell ref="J23:L23"/>
    <mergeCell ref="N23:O23"/>
    <mergeCell ref="Q23:S23"/>
    <mergeCell ref="C22:D22"/>
    <mergeCell ref="E22:F22"/>
    <mergeCell ref="H22:I22"/>
    <mergeCell ref="J22:L22"/>
    <mergeCell ref="N22:O22"/>
    <mergeCell ref="Q24:S24"/>
    <mergeCell ref="C25:D25"/>
    <mergeCell ref="E25:F25"/>
    <mergeCell ref="H25:I25"/>
    <mergeCell ref="J25:L25"/>
    <mergeCell ref="N25:O25"/>
    <mergeCell ref="Q25:S25"/>
    <mergeCell ref="C24:D24"/>
    <mergeCell ref="E24:F24"/>
    <mergeCell ref="H24:I24"/>
    <mergeCell ref="J24:L24"/>
    <mergeCell ref="N24:O24"/>
    <mergeCell ref="C30:D30"/>
    <mergeCell ref="E30:F30"/>
    <mergeCell ref="H30:I30"/>
    <mergeCell ref="J30:L30"/>
    <mergeCell ref="N30:O30"/>
    <mergeCell ref="Q30:S30"/>
    <mergeCell ref="Q26:S26"/>
    <mergeCell ref="C27:D27"/>
    <mergeCell ref="E27:F27"/>
    <mergeCell ref="H27:I27"/>
    <mergeCell ref="J27:L27"/>
    <mergeCell ref="N27:O27"/>
    <mergeCell ref="Q27:S27"/>
    <mergeCell ref="C26:D26"/>
    <mergeCell ref="E26:F26"/>
    <mergeCell ref="H26:I26"/>
    <mergeCell ref="J26:L26"/>
    <mergeCell ref="N26:O26"/>
    <mergeCell ref="G28:G29"/>
    <mergeCell ref="H28:I29"/>
    <mergeCell ref="M28:M29"/>
    <mergeCell ref="Q31:S31"/>
    <mergeCell ref="C32:D32"/>
    <mergeCell ref="E32:F32"/>
    <mergeCell ref="H32:I32"/>
    <mergeCell ref="J32:L32"/>
    <mergeCell ref="N32:O32"/>
    <mergeCell ref="Q32:S32"/>
    <mergeCell ref="C31:D31"/>
    <mergeCell ref="E31:F31"/>
    <mergeCell ref="H31:I31"/>
    <mergeCell ref="J31:L31"/>
    <mergeCell ref="N31:O31"/>
    <mergeCell ref="Q33:S33"/>
    <mergeCell ref="C34:D34"/>
    <mergeCell ref="E34:F34"/>
    <mergeCell ref="H34:I34"/>
    <mergeCell ref="J34:L34"/>
    <mergeCell ref="N34:O34"/>
    <mergeCell ref="Q34:S34"/>
    <mergeCell ref="C33:D33"/>
    <mergeCell ref="E33:F33"/>
    <mergeCell ref="H33:I33"/>
    <mergeCell ref="J33:L33"/>
    <mergeCell ref="N33:O33"/>
    <mergeCell ref="Q35:S35"/>
    <mergeCell ref="C36:D36"/>
    <mergeCell ref="E36:F36"/>
    <mergeCell ref="H36:I36"/>
    <mergeCell ref="J36:L36"/>
    <mergeCell ref="N36:O36"/>
    <mergeCell ref="Q36:S36"/>
    <mergeCell ref="C35:D35"/>
    <mergeCell ref="E35:F35"/>
    <mergeCell ref="H35:I35"/>
    <mergeCell ref="J35:L35"/>
    <mergeCell ref="N35:O35"/>
    <mergeCell ref="Q37:S37"/>
    <mergeCell ref="C38:D38"/>
    <mergeCell ref="E38:F38"/>
    <mergeCell ref="H38:I38"/>
    <mergeCell ref="J38:L38"/>
    <mergeCell ref="N38:O38"/>
    <mergeCell ref="Q38:S38"/>
    <mergeCell ref="C37:D37"/>
    <mergeCell ref="E37:F37"/>
    <mergeCell ref="H37:I37"/>
    <mergeCell ref="J37:L37"/>
    <mergeCell ref="N37:O37"/>
    <mergeCell ref="Q39:S39"/>
    <mergeCell ref="C40:D40"/>
    <mergeCell ref="E40:F40"/>
    <mergeCell ref="H40:I40"/>
    <mergeCell ref="J40:L40"/>
    <mergeCell ref="N40:O40"/>
    <mergeCell ref="Q40:S40"/>
    <mergeCell ref="C39:D39"/>
    <mergeCell ref="E39:F39"/>
    <mergeCell ref="H39:I39"/>
    <mergeCell ref="J39:L39"/>
    <mergeCell ref="N39:O39"/>
    <mergeCell ref="E42:F42"/>
    <mergeCell ref="H42:I42"/>
    <mergeCell ref="J42:L42"/>
    <mergeCell ref="N42:O42"/>
    <mergeCell ref="Q42:S42"/>
    <mergeCell ref="C41:D41"/>
    <mergeCell ref="E41:F41"/>
    <mergeCell ref="H41:I41"/>
    <mergeCell ref="J41:L41"/>
    <mergeCell ref="N41:O41"/>
    <mergeCell ref="E46:F46"/>
    <mergeCell ref="E47:F47"/>
    <mergeCell ref="E48:F48"/>
    <mergeCell ref="E49:F49"/>
    <mergeCell ref="A45:F45"/>
    <mergeCell ref="G45:T45"/>
    <mergeCell ref="R1:T1"/>
    <mergeCell ref="C28:D29"/>
    <mergeCell ref="B28:B29"/>
    <mergeCell ref="A28:A29"/>
    <mergeCell ref="J28:L29"/>
    <mergeCell ref="N28:O29"/>
    <mergeCell ref="P28:P29"/>
    <mergeCell ref="Q28:S29"/>
    <mergeCell ref="T28:T29"/>
    <mergeCell ref="E28:F29"/>
    <mergeCell ref="A43:E44"/>
    <mergeCell ref="J43:L44"/>
    <mergeCell ref="N43:O44"/>
    <mergeCell ref="P43:P44"/>
    <mergeCell ref="F43:F44"/>
    <mergeCell ref="Q43:T44"/>
    <mergeCell ref="Q41:S41"/>
    <mergeCell ref="C42:D42"/>
  </mergeCells>
  <pageMargins left="0.39370078740157499" right="0.39370078740157499" top="0.39370078740157499" bottom="0.85177795275590595" header="0.39370078740157499" footer="0.39370078740157499"/>
  <pageSetup paperSize="9" scale="73" orientation="landscape" horizontalDpi="300" verticalDpi="300" r:id="rId1"/>
  <headerFooter alignWithMargins="0">
    <oddFooter>&amp;L&amp;"Arial"&amp;5►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6BCBA7A087B334792E97417280903C7" ma:contentTypeVersion="18" ma:contentTypeDescription="Create a new document." ma:contentTypeScope="" ma:versionID="7f2ce24a8eaa17f09539b4477131d656">
  <xsd:schema xmlns:xsd="http://www.w3.org/2001/XMLSchema" xmlns:xs="http://www.w3.org/2001/XMLSchema" xmlns:p="http://schemas.microsoft.com/office/2006/metadata/properties" xmlns:ns2="f74d65a0-5b29-4eac-b110-4dec9eb5e7db" xmlns:ns3="8c2b0bd0-d90f-479d-80ec-e7bd01e25c7f" targetNamespace="http://schemas.microsoft.com/office/2006/metadata/properties" ma:root="true" ma:fieldsID="92723dae39896f27e9d83bb1e11e162b" ns2:_="" ns3:_="">
    <xsd:import namespace="f74d65a0-5b29-4eac-b110-4dec9eb5e7db"/>
    <xsd:import namespace="8c2b0bd0-d90f-479d-80ec-e7bd01e25c7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Tikslin_x0117_s_x0020_auditorijos" minOccurs="0"/>
                <xsd:element ref="ns2:_ModernAudienceTargetUserField" minOccurs="0"/>
                <xsd:element ref="ns2:_ModernAudienceAadObjectIds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74d65a0-5b29-4eac-b110-4dec9eb5e7d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Tikslin_x0117_s_x0020_auditorijos" ma:index="10" nillable="true" ma:displayName="Tikslinės auditorijos" ma:internalName="Tikslin_x0117_s_x0020_auditorijos">
      <xsd:simpleType>
        <xsd:restriction base="dms:Unknown"/>
      </xsd:simpleType>
    </xsd:element>
    <xsd:element name="_ModernAudienceTargetUserField" ma:index="11" nillable="true" ma:displayName="Audience" ma:list="UserInfo" ma:SharePointGroup="0" ma:internalName="_ModernAudienceTargetUserField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ModernAudienceAadObjectIds" ma:index="12" nillable="true" ma:displayName="AudienceIds" ma:list="{ef12ca35-ea0d-4790-bce8-e068f78aef73}" ma:internalName="_ModernAudienceAadObjectIds" ma:readOnly="true" ma:showField="_AadObjectIdForUser" ma:web="8c2b0bd0-d90f-479d-80ec-e7bd01e25c7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4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7" nillable="true" ma:displayName="Tags" ma:internalName="MediaServiceAutoTags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e301e9e4-b388-4db9-9077-0cda23979b0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5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2b0bd0-d90f-479d-80ec-e7bd01e25c7f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adcdc87d-e3e3-4d93-a1a2-ccc4f509042d}" ma:internalName="TaxCatchAll" ma:showField="CatchAllData" ma:web="8c2b0bd0-d90f-479d-80ec-e7bd01e25c7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c2b0bd0-d90f-479d-80ec-e7bd01e25c7f" xsi:nil="true"/>
    <lcf76f155ced4ddcb4097134ff3c332f xmlns="f74d65a0-5b29-4eac-b110-4dec9eb5e7db">
      <Terms xmlns="http://schemas.microsoft.com/office/infopath/2007/PartnerControls"/>
    </lcf76f155ced4ddcb4097134ff3c332f>
    <Tikslin_x0117_s_x0020_auditorijos xmlns="f74d65a0-5b29-4eac-b110-4dec9eb5e7db" xsi:nil="true"/>
    <_ModernAudienceTargetUserField xmlns="f74d65a0-5b29-4eac-b110-4dec9eb5e7db">
      <UserInfo>
        <DisplayName/>
        <AccountId xsi:nil="true"/>
        <AccountType/>
      </UserInfo>
    </_ModernAudienceTargetUserField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2B9E25F-9ADB-4160-B6D4-EDE8509D5F3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74d65a0-5b29-4eac-b110-4dec9eb5e7db"/>
    <ds:schemaRef ds:uri="8c2b0bd0-d90f-479d-80ec-e7bd01e25c7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0CCC168-448C-4EC4-B523-0BB81F3B359C}">
  <ds:schemaRefs>
    <ds:schemaRef ds:uri="http://schemas.microsoft.com/office/2006/metadata/properties"/>
    <ds:schemaRef ds:uri="http://schemas.microsoft.com/office/infopath/2007/PartnerControls"/>
    <ds:schemaRef ds:uri="8c2b0bd0-d90f-479d-80ec-e7bd01e25c7f"/>
    <ds:schemaRef ds:uri="f74d65a0-5b29-4eac-b110-4dec9eb5e7db"/>
  </ds:schemaRefs>
</ds:datastoreItem>
</file>

<file path=customXml/itemProps3.xml><?xml version="1.0" encoding="utf-8"?>
<ds:datastoreItem xmlns:ds="http://schemas.openxmlformats.org/officeDocument/2006/customXml" ds:itemID="{A298F723-7F5B-4FC6-95FF-82C401E271C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Patvirtintu_sarasu_ataskaita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Edita Pociūtė</dc:creator>
  <cp:keywords/>
  <dc:description/>
  <cp:lastModifiedBy>Inga Kupcikevičiūtė</cp:lastModifiedBy>
  <cp:revision/>
  <dcterms:created xsi:type="dcterms:W3CDTF">2023-12-11T07:48:10Z</dcterms:created>
  <dcterms:modified xsi:type="dcterms:W3CDTF">2023-12-27T08:48:01Z</dcterms:modified>
  <cp:category/>
  <cp:contentStatus/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0x010100D6BCBA7A087B334792E97417280903C7</vt:lpwstr>
  </property>
  <property fmtid="{D5CDD505-2E9C-101B-9397-08002B2CF9AE}" pid="3" name="MediaServiceImageTags">
    <vt:lpwstr/>
  </property>
</Properties>
</file>