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3" documentId="8_{58F9B5AA-2FCB-44EB-BEA1-F4C1A5654524}" xr6:coauthVersionLast="47" xr6:coauthVersionMax="47" xr10:uidLastSave="{CED3E738-7F04-4ECC-8F11-837134276DEB}"/>
  <bookViews>
    <workbookView xWindow="930" yWindow="5535" windowWidth="28800" windowHeight="15345" xr2:uid="{00000000-000D-0000-FFFF-FFFF00000000}"/>
  </bookViews>
  <sheets>
    <sheet name="Patvirtintu_sarasu_ataskaita" sheetId="1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M32" i="1"/>
  <c r="H32" i="1"/>
  <c r="G32" i="1"/>
</calcChain>
</file>

<file path=xl/sharedStrings.xml><?xml version="1.0" encoding="utf-8"?>
<sst xmlns="http://schemas.openxmlformats.org/spreadsheetml/2006/main" count="68" uniqueCount="62">
  <si>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</si>
  <si>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</si>
  <si>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</si>
  <si>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</si>
  <si>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t>2016-05-12</t>
  </si>
  <si>
    <t>Nr.</t>
  </si>
  <si>
    <t>07.1.1-CPVA-R-905-51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</si>
  <si>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</si>
  <si>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</si>
  <si>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</si>
  <si>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</si>
  <si>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</si>
  <si>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</si>
  <si>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</si>
  <si>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</si>
  <si>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</si>
  <si>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</si>
  <si>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</si>
  <si>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</si>
  <si>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</si>
  <si>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</si>
  <si>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</si>
  <si>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</si>
  <si>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</si>
  <si>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</si>
  <si>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</si>
  <si>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</si>
  <si>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</si>
  <si>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</si>
  <si>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</si>
  <si>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</si>
  <si>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</si>
  <si>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</si>
  <si>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</si>
  <si>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</si>
  <si>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</si>
  <si>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Biržų rajono savivaldybės administracija</t>
  </si>
  <si>
    <t>Gyvenamosios aplinkos gerinimas gyvenamuosiuose daugiabučių namų rajonuose Biržų mieste</t>
  </si>
  <si>
    <t>Pagal projektų finansavimo sąlygų aprašą:                       
25.1 - tenkina sąlygas;
25.2.1 - tenkins sąlygas iki 2018-12-31;  
25.2.2  - tenkina;   
25.2.3 - netaikoma;  
25.2.4 - tenkins sąlygas iki 2018-06-30.</t>
  </si>
  <si>
    <t>2.</t>
  </si>
  <si>
    <t>Viešųjų erdvių Biržų mieste, regioninio parko teritorijoje, modernizavimas ir pritaikymas bendruomenės veiklai, laisvalaikio užimtumui ir poilsiui</t>
  </si>
  <si>
    <t>Pagal projektų finansavimo sąlygų aprašą:          
 25.1. - tenkina sąlygas;
25.2.1. - tenkins iki 2019-09-01;
25.2.2. - netaikoma;
25.2.3. - netaikoma;
25.2.4. - tenkina;
25.2.5. - tenkins iki 2019-09-01.</t>
  </si>
  <si>
    <t>3.</t>
  </si>
  <si>
    <t>Biržų viešųjų erdvių buv. estrados ir piliavietės teritorijose su prieigomis modernizavimas, kuriant papildomus ir stiprinant esamus traukos centrus</t>
  </si>
  <si>
    <t>Pagal projektų finansavimo sąlygų aprašą:
25.1. - tenkina sąlygas;
25.2.1 - tenkina sąlygas;
25.2.2 - tenkina sąlygas;
25.2.3 - netaikoma;
25.2.4 - tenkina sąlygas;
25.2.5 - tenkins sąlygas iki 2020-03-31.</t>
  </si>
  <si>
    <t>4.</t>
  </si>
  <si>
    <t>Kupiškio rajono savivaldybės administracija</t>
  </si>
  <si>
    <t>Gamybinės teritorijos, esančios Krantinės g., Kupiškio mieste, konversija, prielaidų privačioms investicijoms sudarymas</t>
  </si>
  <si>
    <t>5.</t>
  </si>
  <si>
    <t>Centrinės Kupiškio miesto dalies viešųjų erdvių modernizavimas ir pritaikymas bendruomenės veikloms</t>
  </si>
  <si>
    <t>6.</t>
  </si>
  <si>
    <t>Kupiškio miesto viešųjų erdvių sutvarkymas ir pritaikymas poilsiui, sveikatinimui, užimtumui</t>
  </si>
  <si>
    <t>Pagal projektų finansavimo sąlygų aprašą:                       
25.1 - tenkina sąlygas;
25.2.1 - tenkins iki 2017-12-15;
25.2.2 - 25.2.3 -netaikoma; 
25.2.4 - tenkins iki 2017-12-15.</t>
  </si>
  <si>
    <t>7.</t>
  </si>
  <si>
    <t>Autobusų stoties pastato ir viešųjų erdvių Gedimino g. 96, Kupiškio mieste, modernizavimas</t>
  </si>
  <si>
    <t>IŠ VISO:</t>
  </si>
  <si>
    <t>Regionui numatytas ES struktūrinių fondų lėšų limitas:</t>
  </si>
  <si>
    <t>IŠ ES STRUKTŪRINIŲ FONDŲ LĖŠŲ SIŪLOMŲ BENDRAI FINANSUOTI PANEVĖŽIO REGIONO PROJEKTŲ SĄRAŠAS</t>
  </si>
  <si>
    <t>Pagal projektų finansavimo sąlygų aprašą: 
25.2.1 - tenkina sąlygas;
25.2.2 - tenkina sąlygas;
25.2.3 - netaikoma; 
25.2.4 - tenkina sąlygas.</t>
  </si>
  <si>
    <t>Pagal projektų finansavimo sąlygų aprašą:                      
25.2.1 - tenkina sąlygas;
25.2.2 - tenkina sąlygas;
25.2.3 - netaikoma;
25.2.4 - tenkina sąlygas.</t>
  </si>
  <si>
    <t>Pagal projektų finansavimo sąlygų aprašą:                       
25.1 - tenkina sąlygas;
25.2.1 - tenkina sąlygas;
25.2.2  - tenkins sąlygas iki 2018-04-30;  
25.2.3 - tenkina sąlygas; 
25.2.4 - tenkins sąlygas iki 2018-04-30.</t>
  </si>
  <si>
    <t>PATVIRTINTA
Panevėžio regiono plėtros tarybos
2016 m. gegužės 12 d. sprendimu Nr. 51/4S-21
(Panevėžio regiono plėtros tarybos 2020 m. gruodžio 22 d. sprendimo Nr. TS-40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</si>
</sst>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9" x14ac:knownFonts="1">
    <font>
      <sz val="10"/>
      <name val="Arial"/>
    </font>
    <font>
      <sz val="11.95"/>
      <color indexed="9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indexed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9"/>
      <name val="Times New Roman"/>
      <family val="1"/>
      <charset val="186"/>
    </font>
    <font>
      <b/>
      <sz val="10"/>
      <color indexed="9"/>
      <name val="Times New Roman"/>
      <family val="1"/>
      <charset val="186"/>
    </font>
    <font>
      <b/>
      <sz val="9"/>
      <color indexed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6" fillId="0" borderId="0" xfId="0" applyFont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2" borderId="1" xfId="0" applyFont="1" applyFill="1" applyBorder="1" applyAlignment="1" applyProtection="1">
      <alignment horizontal="center" vertical="top" wrapText="1" readingOrder="1"/>
      <protection locked="0"/>
    </xf>
    <xf numFmtId="164" fontId="12" fillId="0" borderId="1" xfId="0" applyNumberFormat="1" applyFont="1" applyBorder="1" applyAlignment="1" applyProtection="1">
      <alignment vertical="top" wrapText="1" readingOrder="1"/>
      <protection locked="0"/>
    </xf>
    <xf numFmtId="0" fontId="14" fillId="0" borderId="0" xfId="0" applyFont="1"/>
    <xf numFmtId="0" fontId="12" fillId="0" borderId="1" xfId="0" applyFont="1" applyBorder="1" applyAlignment="1" applyProtection="1">
      <alignment horizontal="left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7" fillId="0" borderId="2" xfId="0" applyNumberFormat="1" applyFont="1" applyBorder="1" applyAlignment="1" applyProtection="1">
      <alignment vertical="top" wrapText="1" readingOrder="1"/>
      <protection locked="0"/>
    </xf>
    <xf numFmtId="4" fontId="2" fillId="0" borderId="0" xfId="0" applyNumberFormat="1" applyFont="1"/>
    <xf numFmtId="0" fontId="14" fillId="0" borderId="10" xfId="0" applyFont="1" applyBorder="1" applyAlignment="1" applyProtection="1">
      <alignment vertical="top" wrapText="1"/>
      <protection locked="0"/>
    </xf>
    <xf numFmtId="164" fontId="12" fillId="0" borderId="9" xfId="0" applyNumberFormat="1" applyFont="1" applyBorder="1" applyAlignment="1" applyProtection="1">
      <alignment vertical="top" wrapText="1" readingOrder="1"/>
      <protection locked="0"/>
    </xf>
    <xf numFmtId="164" fontId="12" fillId="0" borderId="10" xfId="0" applyNumberFormat="1" applyFont="1" applyBorder="1" applyAlignment="1" applyProtection="1">
      <alignment vertical="top" wrapText="1" readingOrder="1"/>
      <protection locked="0"/>
    </xf>
    <xf numFmtId="164" fontId="13" fillId="0" borderId="9" xfId="0" applyNumberFormat="1" applyFont="1" applyBorder="1" applyAlignment="1" applyProtection="1">
      <alignment vertical="top" wrapText="1" readingOrder="1"/>
      <protection locked="0"/>
    </xf>
    <xf numFmtId="164" fontId="13" fillId="0" borderId="10" xfId="0" applyNumberFormat="1" applyFont="1" applyBorder="1" applyAlignment="1" applyProtection="1">
      <alignment vertical="top" wrapText="1" readingOrder="1"/>
      <protection locked="0"/>
    </xf>
    <xf numFmtId="164" fontId="15" fillId="0" borderId="9" xfId="0" applyNumberFormat="1" applyFont="1" applyBorder="1" applyAlignment="1" applyProtection="1">
      <alignment vertical="top" wrapText="1" readingOrder="1"/>
      <protection locked="0"/>
    </xf>
    <xf numFmtId="164" fontId="12" fillId="0" borderId="5" xfId="0" applyNumberFormat="1" applyFont="1" applyBorder="1" applyAlignment="1" applyProtection="1">
      <alignment vertical="top" wrapText="1" readingOrder="1"/>
      <protection locked="0"/>
    </xf>
    <xf numFmtId="164" fontId="13" fillId="0" borderId="5" xfId="0" applyNumberFormat="1" applyFont="1" applyBorder="1" applyAlignment="1" applyProtection="1">
      <alignment horizontal="right" vertical="top" wrapText="1" readingOrder="1"/>
      <protection locked="0"/>
    </xf>
    <xf numFmtId="164" fontId="13" fillId="0" borderId="5" xfId="0" applyNumberFormat="1" applyFont="1" applyBorder="1" applyAlignment="1" applyProtection="1">
      <alignment vertical="top" wrapText="1" readingOrder="1"/>
      <protection locked="0"/>
    </xf>
    <xf numFmtId="164" fontId="15" fillId="0" borderId="3" xfId="0" applyNumberFormat="1" applyFont="1" applyBorder="1" applyAlignment="1" applyProtection="1">
      <alignment vertical="top" wrapText="1" readingOrder="1"/>
      <protection locked="0"/>
    </xf>
    <xf numFmtId="164" fontId="15" fillId="0" borderId="10" xfId="0" applyNumberFormat="1" applyFont="1" applyBorder="1" applyAlignment="1" applyProtection="1">
      <alignment vertical="top" wrapText="1" readingOrder="1"/>
      <protection locked="0"/>
    </xf>
    <xf numFmtId="164" fontId="12" fillId="0" borderId="21" xfId="0" applyNumberFormat="1" applyFont="1" applyBorder="1" applyAlignment="1" applyProtection="1">
      <alignment horizontal="right" wrapText="1" readingOrder="1"/>
      <protection locked="0"/>
    </xf>
    <xf numFmtId="0" fontId="15" fillId="0" borderId="1" xfId="0" applyFont="1" applyBorder="1" applyAlignment="1" applyProtection="1">
      <alignment horizontal="left" vertical="top" wrapText="1" readingOrder="1"/>
      <protection locked="0"/>
    </xf>
    <xf numFmtId="4" fontId="13" fillId="0" borderId="10" xfId="0" applyNumberFormat="1" applyFont="1" applyBorder="1" applyAlignment="1" applyProtection="1">
      <alignment vertical="top" wrapText="1"/>
      <protection locked="0"/>
    </xf>
    <xf numFmtId="4" fontId="13" fillId="0" borderId="10" xfId="0" applyNumberFormat="1" applyFont="1" applyBorder="1" applyAlignment="1" applyProtection="1">
      <alignment horizontal="right" vertical="top" wrapText="1"/>
      <protection locked="0"/>
    </xf>
    <xf numFmtId="164" fontId="12" fillId="0" borderId="21" xfId="0" applyNumberFormat="1" applyFont="1" applyBorder="1" applyAlignment="1" applyProtection="1">
      <alignment wrapText="1" readingOrder="1"/>
      <protection locked="0"/>
    </xf>
    <xf numFmtId="164" fontId="15" fillId="0" borderId="21" xfId="0" applyNumberFormat="1" applyFont="1" applyBorder="1" applyAlignment="1" applyProtection="1">
      <alignment wrapText="1" readingOrder="1"/>
      <protection locked="0"/>
    </xf>
    <xf numFmtId="0" fontId="18" fillId="0" borderId="0" xfId="0" applyFont="1" applyAlignment="1">
      <alignment horizontal="right"/>
    </xf>
    <xf numFmtId="164" fontId="15" fillId="0" borderId="21" xfId="0" applyNumberFormat="1" applyFont="1" applyBorder="1" applyAlignment="1" applyProtection="1">
      <alignment horizontal="right" wrapText="1" readingOrder="1"/>
      <protection locked="0"/>
    </xf>
    <xf numFmtId="164" fontId="16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0" borderId="0" xfId="0" applyFont="1"/>
    <xf numFmtId="0" fontId="3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7" fillId="0" borderId="3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7" fillId="0" borderId="3" xfId="0" applyFont="1" applyBorder="1" applyAlignment="1" applyProtection="1">
      <alignment horizontal="center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9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6" fillId="0" borderId="3" xfId="0" applyFont="1" applyBorder="1" applyAlignment="1" applyProtection="1">
      <alignment horizontal="center" vertical="top" wrapText="1" readingOrder="1"/>
      <protection locked="0"/>
    </xf>
    <xf numFmtId="0" fontId="11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14" xfId="0" applyFont="1" applyFill="1" applyBorder="1" applyAlignment="1" applyProtection="1">
      <alignment horizontal="center" vertical="center" wrapText="1" readingOrder="1"/>
      <protection locked="0"/>
    </xf>
    <xf numFmtId="0" fontId="10" fillId="2" borderId="15" xfId="0" applyFont="1" applyFill="1" applyBorder="1" applyAlignment="1" applyProtection="1">
      <alignment horizontal="left" vertical="center" wrapText="1" readingOrder="1"/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164" fontId="12" fillId="0" borderId="20" xfId="0" applyNumberFormat="1" applyFont="1" applyBorder="1" applyAlignment="1" applyProtection="1">
      <alignment horizontal="right" wrapText="1" readingOrder="1"/>
      <protection locked="0"/>
    </xf>
    <xf numFmtId="164" fontId="12" fillId="0" borderId="6" xfId="0" applyNumberFormat="1" applyFont="1" applyBorder="1" applyAlignment="1" applyProtection="1">
      <alignment horizontal="right" wrapText="1" readingOrder="1"/>
      <protection locked="0"/>
    </xf>
    <xf numFmtId="0" fontId="12" fillId="0" borderId="20" xfId="0" applyFont="1" applyBorder="1" applyAlignment="1" applyProtection="1">
      <alignment horizontal="left" vertical="top" wrapText="1" readingOrder="1"/>
      <protection locked="0"/>
    </xf>
    <xf numFmtId="0" fontId="12" fillId="0" borderId="6" xfId="0" applyFont="1" applyBorder="1" applyAlignment="1" applyProtection="1">
      <alignment horizontal="left" vertical="top" wrapText="1" readingOrder="1"/>
      <protection locked="0"/>
    </xf>
    <xf numFmtId="0" fontId="12" fillId="0" borderId="9" xfId="0" applyFont="1" applyBorder="1" applyAlignment="1" applyProtection="1">
      <alignment horizontal="left" vertical="top" wrapText="1" readingOrder="1"/>
      <protection locked="0"/>
    </xf>
    <xf numFmtId="0" fontId="12" fillId="0" borderId="10" xfId="0" applyFont="1" applyBorder="1" applyAlignment="1" applyProtection="1">
      <alignment horizontal="left" vertical="top" wrapText="1" readingOrder="1"/>
      <protection locked="0"/>
    </xf>
    <xf numFmtId="165" fontId="12" fillId="0" borderId="20" xfId="0" applyNumberFormat="1" applyFont="1" applyBorder="1" applyAlignment="1" applyProtection="1">
      <alignment horizontal="right" vertical="top" wrapText="1" readingOrder="1"/>
      <protection locked="0"/>
    </xf>
    <xf numFmtId="165" fontId="12" fillId="0" borderId="13" xfId="0" applyNumberFormat="1" applyFont="1" applyBorder="1" applyAlignment="1" applyProtection="1">
      <alignment horizontal="right" vertical="top" wrapText="1" readingOrder="1"/>
      <protection locked="0"/>
    </xf>
    <xf numFmtId="165" fontId="12" fillId="0" borderId="6" xfId="0" applyNumberFormat="1" applyFont="1" applyBorder="1" applyAlignment="1" applyProtection="1">
      <alignment horizontal="right" vertical="top" wrapText="1" readingOrder="1"/>
      <protection locked="0"/>
    </xf>
    <xf numFmtId="165" fontId="12" fillId="0" borderId="9" xfId="0" applyNumberFormat="1" applyFont="1" applyBorder="1" applyAlignment="1" applyProtection="1">
      <alignment horizontal="right" vertical="top" wrapText="1" readingOrder="1"/>
      <protection locked="0"/>
    </xf>
    <xf numFmtId="165" fontId="12" fillId="0" borderId="3" xfId="0" applyNumberFormat="1" applyFont="1" applyBorder="1" applyAlignment="1" applyProtection="1">
      <alignment horizontal="right" vertical="top" wrapText="1" readingOrder="1"/>
      <protection locked="0"/>
    </xf>
    <xf numFmtId="165" fontId="12" fillId="0" borderId="10" xfId="0" applyNumberFormat="1" applyFont="1" applyBorder="1" applyAlignment="1" applyProtection="1">
      <alignment horizontal="right" vertical="top" wrapText="1" readingOrder="1"/>
      <protection locked="0"/>
    </xf>
    <xf numFmtId="0" fontId="11" fillId="2" borderId="1" xfId="0" applyFont="1" applyFill="1" applyBorder="1" applyAlignment="1" applyProtection="1">
      <alignment horizontal="center" vertical="top" wrapText="1" readingOrder="1"/>
      <protection locked="0"/>
    </xf>
    <xf numFmtId="164" fontId="12" fillId="0" borderId="21" xfId="0" applyNumberFormat="1" applyFont="1" applyBorder="1" applyAlignment="1" applyProtection="1">
      <alignment wrapText="1" readingOrder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2" fillId="0" borderId="21" xfId="0" applyFont="1" applyBorder="1" applyAlignment="1" applyProtection="1">
      <alignment horizontal="left" vertical="top" wrapText="1" readingOrder="1"/>
      <protection locked="0"/>
    </xf>
    <xf numFmtId="0" fontId="12" fillId="0" borderId="5" xfId="0" applyFont="1" applyBorder="1" applyAlignment="1" applyProtection="1">
      <alignment horizontal="left" vertical="top" wrapText="1" readingOrder="1"/>
      <protection locked="0"/>
    </xf>
    <xf numFmtId="164" fontId="13" fillId="0" borderId="9" xfId="0" applyNumberFormat="1" applyFont="1" applyBorder="1" applyAlignment="1" applyProtection="1">
      <alignment horizontal="center" vertical="top" wrapText="1" readingOrder="1"/>
      <protection locked="0"/>
    </xf>
    <xf numFmtId="164" fontId="13" fillId="0" borderId="10" xfId="0" applyNumberFormat="1" applyFont="1" applyBorder="1" applyAlignment="1" applyProtection="1">
      <alignment horizontal="center" vertical="top" wrapText="1" readingOrder="1"/>
      <protection locked="0"/>
    </xf>
    <xf numFmtId="164" fontId="13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13" fillId="0" borderId="9" xfId="0" applyNumberFormat="1" applyFont="1" applyBorder="1" applyAlignment="1" applyProtection="1">
      <alignment horizontal="right" vertical="top" wrapText="1" readingOrder="1"/>
      <protection locked="0"/>
    </xf>
    <xf numFmtId="164" fontId="13" fillId="0" borderId="10" xfId="0" applyNumberFormat="1" applyFont="1" applyBorder="1" applyAlignment="1" applyProtection="1">
      <alignment horizontal="right" vertical="top" wrapText="1" readingOrder="1"/>
      <protection locked="0"/>
    </xf>
    <xf numFmtId="0" fontId="12" fillId="0" borderId="1" xfId="0" applyFont="1" applyBorder="1" applyAlignment="1" applyProtection="1">
      <alignment horizontal="right" vertical="top" wrapText="1" readingOrder="1"/>
      <protection locked="0"/>
    </xf>
    <xf numFmtId="166" fontId="12" fillId="0" borderId="1" xfId="0" applyNumberFormat="1" applyFont="1" applyBorder="1" applyAlignment="1" applyProtection="1">
      <alignment horizontal="left" vertical="top" wrapText="1" readingOrder="1"/>
      <protection locked="0"/>
    </xf>
    <xf numFmtId="0" fontId="16" fillId="0" borderId="2" xfId="0" applyFont="1" applyBorder="1" applyAlignment="1" applyProtection="1">
      <alignment horizontal="right" vertical="top" wrapText="1" readingOrder="1"/>
      <protection locked="0"/>
    </xf>
    <xf numFmtId="0" fontId="2" fillId="0" borderId="18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164" fontId="16" fillId="0" borderId="22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19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22" xfId="0" applyNumberFormat="1" applyFont="1" applyBorder="1" applyAlignment="1" applyProtection="1">
      <alignment vertical="top" wrapText="1" readingOrder="1"/>
      <protection locked="0"/>
    </xf>
    <xf numFmtId="164" fontId="16" fillId="0" borderId="18" xfId="0" applyNumberFormat="1" applyFont="1" applyBorder="1" applyAlignment="1" applyProtection="1">
      <alignment vertical="top" wrapText="1" readingOrder="1"/>
      <protection locked="0"/>
    </xf>
    <xf numFmtId="164" fontId="16" fillId="0" borderId="19" xfId="0" applyNumberFormat="1" applyFont="1" applyBorder="1" applyAlignment="1" applyProtection="1">
      <alignment vertical="top" wrapText="1" readingOrder="1"/>
      <protection locked="0"/>
    </xf>
    <xf numFmtId="164" fontId="17" fillId="0" borderId="22" xfId="0" applyNumberFormat="1" applyFont="1" applyBorder="1" applyAlignment="1" applyProtection="1">
      <alignment vertical="top" wrapText="1" readingOrder="1"/>
      <protection locked="0"/>
    </xf>
    <xf numFmtId="164" fontId="17" fillId="0" borderId="19" xfId="0" applyNumberFormat="1" applyFont="1" applyBorder="1" applyAlignment="1" applyProtection="1">
      <alignment vertical="top" wrapText="1" readingOrder="1"/>
      <protection locked="0"/>
    </xf>
    <xf numFmtId="0" fontId="17" fillId="0" borderId="2" xfId="0" applyFont="1" applyBorder="1" applyAlignment="1" applyProtection="1">
      <alignment vertical="top" wrapText="1" readingOrder="1"/>
      <protection locked="0"/>
    </xf>
    <xf numFmtId="0" fontId="15" fillId="0" borderId="14" xfId="0" applyFont="1" applyBorder="1" applyAlignment="1" applyProtection="1">
      <alignment horizontal="left" vertical="top" wrapText="1" readingOrder="1"/>
      <protection locked="0"/>
    </xf>
    <xf numFmtId="0" fontId="15" fillId="0" borderId="12" xfId="0" applyFont="1" applyBorder="1" applyAlignment="1" applyProtection="1">
      <alignment horizontal="left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12" xfId="0" applyFont="1" applyBorder="1" applyAlignment="1" applyProtection="1">
      <alignment horizontal="right" vertical="top" wrapText="1"/>
      <protection locked="0"/>
    </xf>
    <xf numFmtId="164" fontId="15" fillId="0" borderId="1" xfId="0" applyNumberFormat="1" applyFont="1" applyBorder="1" applyAlignment="1" applyProtection="1">
      <alignment vertical="top" wrapText="1" readingOrder="1"/>
      <protection locked="0"/>
    </xf>
    <xf numFmtId="164" fontId="12" fillId="0" borderId="1" xfId="0" applyNumberFormat="1" applyFont="1" applyBorder="1" applyAlignment="1" applyProtection="1">
      <alignment vertical="top" wrapText="1" readingOrder="1"/>
      <protection locked="0"/>
    </xf>
    <xf numFmtId="165" fontId="12" fillId="0" borderId="14" xfId="0" applyNumberFormat="1" applyFont="1" applyBorder="1" applyAlignment="1" applyProtection="1">
      <alignment horizontal="right" vertical="top" wrapText="1" readingOrder="1"/>
      <protection locked="0"/>
    </xf>
    <xf numFmtId="165" fontId="12" fillId="0" borderId="11" xfId="0" applyNumberFormat="1" applyFont="1" applyBorder="1" applyAlignment="1" applyProtection="1">
      <alignment horizontal="right" vertical="top" wrapText="1" readingOrder="1"/>
      <protection locked="0"/>
    </xf>
    <xf numFmtId="165" fontId="12" fillId="0" borderId="12" xfId="0" applyNumberFormat="1" applyFont="1" applyBorder="1" applyAlignment="1" applyProtection="1">
      <alignment horizontal="right" vertical="top" wrapText="1" readingOrder="1"/>
      <protection locked="0"/>
    </xf>
    <xf numFmtId="164" fontId="15" fillId="0" borderId="21" xfId="0" applyNumberFormat="1" applyFont="1" applyBorder="1" applyAlignment="1" applyProtection="1">
      <alignment horizontal="right" wrapText="1" readingOrder="1"/>
      <protection locked="0"/>
    </xf>
    <xf numFmtId="0" fontId="2" fillId="0" borderId="6" xfId="0" applyFont="1" applyBorder="1" applyAlignment="1" applyProtection="1">
      <alignment horizontal="right" wrapText="1"/>
      <protection locked="0"/>
    </xf>
    <xf numFmtId="0" fontId="2" fillId="0" borderId="6" xfId="0" applyFont="1" applyBorder="1" applyAlignment="1" applyProtection="1">
      <alignment horizontal="right" wrapText="1" readingOrder="1"/>
      <protection locked="0"/>
    </xf>
    <xf numFmtId="164" fontId="15" fillId="0" borderId="21" xfId="0" applyNumberFormat="1" applyFont="1" applyBorder="1" applyAlignment="1" applyProtection="1">
      <alignment wrapText="1" readingOrder="1"/>
      <protection locked="0"/>
    </xf>
    <xf numFmtId="0" fontId="15" fillId="0" borderId="20" xfId="0" applyFont="1" applyBorder="1" applyAlignment="1" applyProtection="1">
      <alignment horizontal="left" vertical="top" wrapText="1" readingOrder="1"/>
      <protection locked="0"/>
    </xf>
    <xf numFmtId="0" fontId="15" fillId="0" borderId="6" xfId="0" applyFont="1" applyBorder="1" applyAlignment="1" applyProtection="1">
      <alignment horizontal="left" vertical="top" wrapText="1" readingOrder="1"/>
      <protection locked="0"/>
    </xf>
    <xf numFmtId="0" fontId="15" fillId="0" borderId="9" xfId="0" applyFont="1" applyBorder="1" applyAlignment="1" applyProtection="1">
      <alignment horizontal="left" vertical="top" wrapText="1" readingOrder="1"/>
      <protection locked="0"/>
    </xf>
    <xf numFmtId="0" fontId="15" fillId="0" borderId="10" xfId="0" applyFont="1" applyBorder="1" applyAlignment="1" applyProtection="1">
      <alignment horizontal="left" vertical="top" wrapText="1" readingOrder="1"/>
      <protection locked="0"/>
    </xf>
    <xf numFmtId="0" fontId="15" fillId="0" borderId="21" xfId="0" applyFont="1" applyBorder="1" applyAlignment="1" applyProtection="1">
      <alignment horizontal="left" vertical="top" wrapText="1" readingOrder="1"/>
      <protection locked="0"/>
    </xf>
    <xf numFmtId="0" fontId="15" fillId="0" borderId="5" xfId="0" applyFont="1" applyBorder="1" applyAlignment="1" applyProtection="1">
      <alignment horizontal="left" vertical="top" wrapText="1" readingOrder="1"/>
      <protection locked="0"/>
    </xf>
    <xf numFmtId="0" fontId="15" fillId="0" borderId="1" xfId="0" applyFont="1" applyBorder="1" applyAlignment="1" applyProtection="1">
      <alignment horizontal="left" vertical="top" wrapText="1" readingOrder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 readingOrder="1"/>
      <protection locked="0"/>
    </xf>
    <xf numFmtId="164" fontId="12" fillId="0" borderId="21" xfId="0" applyNumberFormat="1" applyFont="1" applyBorder="1" applyAlignment="1" applyProtection="1">
      <alignment horizontal="right" wrapText="1" readingOrder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164" fontId="15" fillId="0" borderId="20" xfId="0" applyNumberFormat="1" applyFont="1" applyBorder="1" applyAlignment="1" applyProtection="1">
      <alignment horizontal="right" wrapText="1" readingOrder="1"/>
      <protection locked="0"/>
    </xf>
    <xf numFmtId="164" fontId="15" fillId="0" borderId="13" xfId="0" applyNumberFormat="1" applyFont="1" applyBorder="1" applyAlignment="1" applyProtection="1">
      <alignment horizontal="right" wrapText="1" readingOrder="1"/>
      <protection locked="0"/>
    </xf>
    <xf numFmtId="164" fontId="15" fillId="0" borderId="6" xfId="0" applyNumberFormat="1" applyFont="1" applyBorder="1" applyAlignment="1" applyProtection="1">
      <alignment horizontal="right" wrapText="1" readingOrder="1"/>
      <protection locked="0"/>
    </xf>
    <xf numFmtId="165" fontId="1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11" xfId="0" applyFont="1" applyBorder="1" applyAlignment="1" applyProtection="1">
      <alignment horizontal="right" vertical="top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showGridLines="0" tabSelected="1" workbookViewId="0">
      <selection activeCell="A5" sqref="A5:T5"/>
    </sheetView>
  </sheetViews>
  <sheetFormatPr defaultColWidth="9.140625" defaultRowHeight="12.75" x14ac:dyDescent="0.2"/>
  <cols>
    <col min="1" max="1" width="5.42578125" style="1" customWidth="1"/>
    <col min="2" max="2" width="13.7109375" style="1" customWidth="1"/>
    <col min="3" max="3" width="6.140625" style="1" customWidth="1"/>
    <col min="4" max="4" width="12.85546875" style="1" customWidth="1"/>
    <col min="5" max="5" width="0" style="1" hidden="1" customWidth="1"/>
    <col min="6" max="6" width="13.140625" style="1" customWidth="1"/>
    <col min="7" max="7" width="18.28515625" style="1" customWidth="1"/>
    <col min="8" max="8" width="4.5703125" style="1" customWidth="1"/>
    <col min="9" max="9" width="13.42578125" style="1" customWidth="1"/>
    <col min="10" max="11" width="4.42578125" style="1" customWidth="1"/>
    <col min="12" max="12" width="7.5703125" style="1" customWidth="1"/>
    <col min="13" max="13" width="16.7109375" style="1" customWidth="1"/>
    <col min="14" max="14" width="3.7109375" style="1" customWidth="1"/>
    <col min="15" max="15" width="11" style="1" customWidth="1"/>
    <col min="16" max="16" width="14.7109375" style="1" customWidth="1"/>
    <col min="17" max="17" width="0.7109375" style="1" customWidth="1"/>
    <col min="18" max="18" width="16.7109375" style="1" customWidth="1"/>
    <col min="19" max="19" width="3" style="1" customWidth="1"/>
    <col min="20" max="20" width="22.140625" style="1" customWidth="1"/>
    <col min="21" max="16384" width="9.140625" style="1"/>
  </cols>
  <sheetData>
    <row r="1" spans="1:20" ht="15.75" x14ac:dyDescent="0.25">
      <c r="T1" s="29"/>
    </row>
    <row r="2" spans="1:20" ht="66" customHeight="1" x14ac:dyDescent="0.2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8" t="s">
        <v>61</v>
      </c>
      <c r="S2" s="33"/>
      <c r="T2" s="33"/>
    </row>
    <row r="3" spans="1:20" ht="17.100000000000001" customHeight="1" x14ac:dyDescent="0.2">
      <c r="A3" s="34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9"/>
      <c r="S3" s="33"/>
      <c r="T3" s="33"/>
    </row>
    <row r="4" spans="1:20" ht="17.100000000000001" customHeight="1" x14ac:dyDescent="0.2">
      <c r="A4" s="35"/>
      <c r="B4" s="33"/>
      <c r="C4" s="33"/>
      <c r="D4" s="40" t="s">
        <v>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5"/>
      <c r="T4" s="33"/>
    </row>
    <row r="5" spans="1:20" ht="17.100000000000001" customHeight="1" x14ac:dyDescent="0.2">
      <c r="A5" s="32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7.100000000000001" customHeight="1" x14ac:dyDescent="0.2">
      <c r="A6" s="34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7.100000000000001" customHeight="1" x14ac:dyDescent="0.2">
      <c r="A7" s="35"/>
      <c r="B7" s="33"/>
      <c r="C7" s="33"/>
      <c r="D7" s="36" t="s">
        <v>2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5"/>
      <c r="T7" s="33"/>
    </row>
    <row r="8" spans="1:20" ht="17.100000000000001" customHeight="1" x14ac:dyDescent="0.2">
      <c r="A8" s="32" t="s">
        <v>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2">
      <c r="A9" s="5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customHeight="1" x14ac:dyDescent="0.2">
      <c r="A10" s="53" t="s">
        <v>57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7.100000000000001" customHeight="1" x14ac:dyDescent="0.2">
      <c r="A11" s="54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2">
      <c r="A12" s="35"/>
      <c r="B12" s="33"/>
      <c r="C12" s="33"/>
      <c r="D12" s="33"/>
      <c r="E12" s="33"/>
      <c r="F12" s="33"/>
      <c r="G12" s="33"/>
      <c r="H12" s="33"/>
      <c r="I12" s="55" t="s">
        <v>4</v>
      </c>
      <c r="J12" s="37"/>
      <c r="K12" s="2" t="s">
        <v>5</v>
      </c>
      <c r="L12" s="55" t="s">
        <v>6</v>
      </c>
      <c r="M12" s="37"/>
      <c r="N12" s="37"/>
      <c r="O12" s="35"/>
      <c r="P12" s="33"/>
      <c r="Q12" s="33"/>
      <c r="R12" s="33"/>
      <c r="S12" s="33"/>
      <c r="T12" s="33"/>
    </row>
    <row r="13" spans="1:20" ht="409.6" hidden="1" customHeight="1" x14ac:dyDescent="0.2"/>
    <row r="14" spans="1:20" ht="12.2" customHeight="1" x14ac:dyDescent="0.2"/>
    <row r="15" spans="1:20" ht="17.25" customHeight="1" x14ac:dyDescent="0.2">
      <c r="A15" s="41" t="s">
        <v>7</v>
      </c>
      <c r="B15" s="41" t="s">
        <v>8</v>
      </c>
      <c r="C15" s="41" t="s">
        <v>9</v>
      </c>
      <c r="D15" s="44"/>
      <c r="E15" s="41" t="s">
        <v>10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  <c r="Q15" s="41" t="s">
        <v>11</v>
      </c>
      <c r="R15" s="51"/>
      <c r="S15" s="44"/>
      <c r="T15" s="41" t="s">
        <v>12</v>
      </c>
    </row>
    <row r="16" spans="1:20" ht="20.45" customHeight="1" x14ac:dyDescent="0.2">
      <c r="A16" s="42"/>
      <c r="B16" s="42"/>
      <c r="C16" s="45"/>
      <c r="D16" s="46"/>
      <c r="E16" s="41" t="s">
        <v>13</v>
      </c>
      <c r="F16" s="44"/>
      <c r="G16" s="41" t="s">
        <v>14</v>
      </c>
      <c r="H16" s="49"/>
      <c r="I16" s="50"/>
      <c r="J16" s="56" t="s">
        <v>15</v>
      </c>
      <c r="K16" s="33"/>
      <c r="L16" s="33"/>
      <c r="M16" s="33"/>
      <c r="N16" s="33"/>
      <c r="O16" s="33"/>
      <c r="P16" s="33"/>
      <c r="Q16" s="45"/>
      <c r="R16" s="33"/>
      <c r="S16" s="46"/>
      <c r="T16" s="42"/>
    </row>
    <row r="17" spans="1:20" ht="16.350000000000001" customHeight="1" x14ac:dyDescent="0.2">
      <c r="A17" s="42"/>
      <c r="B17" s="42"/>
      <c r="C17" s="45"/>
      <c r="D17" s="46"/>
      <c r="E17" s="45"/>
      <c r="F17" s="46"/>
      <c r="G17" s="41" t="s">
        <v>16</v>
      </c>
      <c r="H17" s="57"/>
      <c r="I17" s="49"/>
      <c r="J17" s="58" t="s">
        <v>17</v>
      </c>
      <c r="K17" s="59"/>
      <c r="L17" s="59"/>
      <c r="M17" s="59"/>
      <c r="N17" s="59"/>
      <c r="O17" s="59"/>
      <c r="P17" s="60"/>
      <c r="Q17" s="45"/>
      <c r="R17" s="33"/>
      <c r="S17" s="46"/>
      <c r="T17" s="42"/>
    </row>
    <row r="18" spans="1:20" ht="17.100000000000001" customHeight="1" x14ac:dyDescent="0.2">
      <c r="A18" s="42"/>
      <c r="B18" s="42"/>
      <c r="C18" s="45"/>
      <c r="D18" s="46"/>
      <c r="E18" s="45"/>
      <c r="F18" s="46"/>
      <c r="G18" s="42"/>
      <c r="H18" s="41" t="s">
        <v>18</v>
      </c>
      <c r="I18" s="44"/>
      <c r="J18" s="41" t="s">
        <v>19</v>
      </c>
      <c r="K18" s="49"/>
      <c r="L18" s="49"/>
      <c r="M18" s="49"/>
      <c r="N18" s="49"/>
      <c r="O18" s="49"/>
      <c r="P18" s="50"/>
      <c r="Q18" s="45"/>
      <c r="R18" s="33"/>
      <c r="S18" s="46"/>
      <c r="T18" s="42"/>
    </row>
    <row r="19" spans="1:20" ht="50.1" customHeight="1" x14ac:dyDescent="0.2">
      <c r="A19" s="43"/>
      <c r="B19" s="43"/>
      <c r="C19" s="47"/>
      <c r="D19" s="48"/>
      <c r="E19" s="47"/>
      <c r="F19" s="48"/>
      <c r="G19" s="43"/>
      <c r="H19" s="47"/>
      <c r="I19" s="48"/>
      <c r="J19" s="41" t="s">
        <v>18</v>
      </c>
      <c r="K19" s="49"/>
      <c r="L19" s="50"/>
      <c r="M19" s="3" t="s">
        <v>20</v>
      </c>
      <c r="N19" s="41" t="s">
        <v>21</v>
      </c>
      <c r="O19" s="50"/>
      <c r="P19" s="3" t="s">
        <v>22</v>
      </c>
      <c r="Q19" s="47"/>
      <c r="R19" s="37"/>
      <c r="S19" s="48"/>
      <c r="T19" s="43"/>
    </row>
    <row r="20" spans="1:20" x14ac:dyDescent="0.2">
      <c r="A20" s="4" t="s">
        <v>23</v>
      </c>
      <c r="B20" s="4" t="s">
        <v>24</v>
      </c>
      <c r="C20" s="77" t="s">
        <v>25</v>
      </c>
      <c r="D20" s="50"/>
      <c r="E20" s="77" t="s">
        <v>26</v>
      </c>
      <c r="F20" s="50"/>
      <c r="G20" s="4" t="s">
        <v>27</v>
      </c>
      <c r="H20" s="77" t="s">
        <v>28</v>
      </c>
      <c r="I20" s="50"/>
      <c r="J20" s="77" t="s">
        <v>29</v>
      </c>
      <c r="K20" s="49"/>
      <c r="L20" s="50"/>
      <c r="M20" s="4" t="s">
        <v>30</v>
      </c>
      <c r="N20" s="77" t="s">
        <v>31</v>
      </c>
      <c r="O20" s="50"/>
      <c r="P20" s="4" t="s">
        <v>32</v>
      </c>
      <c r="Q20" s="73" t="s">
        <v>33</v>
      </c>
      <c r="R20" s="49"/>
      <c r="S20" s="50"/>
      <c r="T20" s="5" t="s">
        <v>34</v>
      </c>
    </row>
    <row r="21" spans="1:20" ht="14.25" customHeight="1" x14ac:dyDescent="0.2">
      <c r="A21" s="78" t="s">
        <v>35</v>
      </c>
      <c r="B21" s="78" t="s">
        <v>36</v>
      </c>
      <c r="C21" s="63" t="s">
        <v>37</v>
      </c>
      <c r="D21" s="64"/>
      <c r="E21" s="74">
        <v>287485.13</v>
      </c>
      <c r="F21" s="75"/>
      <c r="G21" s="27">
        <v>195492.98</v>
      </c>
      <c r="H21" s="74">
        <v>17249.38</v>
      </c>
      <c r="I21" s="75"/>
      <c r="J21" s="74">
        <v>0</v>
      </c>
      <c r="K21" s="76"/>
      <c r="L21" s="75"/>
      <c r="M21" s="27">
        <v>74742.77</v>
      </c>
      <c r="N21" s="74">
        <v>0</v>
      </c>
      <c r="O21" s="75"/>
      <c r="P21" s="27">
        <v>0</v>
      </c>
      <c r="Q21" s="67">
        <v>43465</v>
      </c>
      <c r="R21" s="68"/>
      <c r="S21" s="69"/>
      <c r="T21" s="78" t="s">
        <v>38</v>
      </c>
    </row>
    <row r="22" spans="1:20" s="7" customFormat="1" ht="81.599999999999994" customHeight="1" x14ac:dyDescent="0.2">
      <c r="A22" s="79"/>
      <c r="B22" s="79"/>
      <c r="C22" s="65"/>
      <c r="D22" s="66"/>
      <c r="E22" s="20"/>
      <c r="F22" s="25"/>
      <c r="G22" s="20"/>
      <c r="H22" s="83"/>
      <c r="I22" s="84"/>
      <c r="J22" s="80"/>
      <c r="K22" s="82"/>
      <c r="L22" s="81"/>
      <c r="M22" s="20"/>
      <c r="N22" s="80"/>
      <c r="O22" s="81"/>
      <c r="P22" s="20"/>
      <c r="Q22" s="70"/>
      <c r="R22" s="71"/>
      <c r="S22" s="72"/>
      <c r="T22" s="79"/>
    </row>
    <row r="23" spans="1:20" ht="14.25" customHeight="1" x14ac:dyDescent="0.2">
      <c r="A23" s="78" t="s">
        <v>39</v>
      </c>
      <c r="B23" s="78" t="s">
        <v>36</v>
      </c>
      <c r="C23" s="63" t="s">
        <v>40</v>
      </c>
      <c r="D23" s="64"/>
      <c r="E23" s="110">
        <v>3579168.21</v>
      </c>
      <c r="F23" s="75"/>
      <c r="G23" s="28">
        <v>3042292.97</v>
      </c>
      <c r="H23" s="110">
        <v>268437.62</v>
      </c>
      <c r="I23" s="75"/>
      <c r="J23" s="122">
        <v>0</v>
      </c>
      <c r="K23" s="123"/>
      <c r="L23" s="124"/>
      <c r="M23" s="28">
        <v>268437.62</v>
      </c>
      <c r="N23" s="61">
        <v>0</v>
      </c>
      <c r="O23" s="62"/>
      <c r="P23" s="23">
        <v>0</v>
      </c>
      <c r="Q23" s="67">
        <v>43709</v>
      </c>
      <c r="R23" s="68"/>
      <c r="S23" s="69"/>
      <c r="T23" s="78" t="s">
        <v>41</v>
      </c>
    </row>
    <row r="24" spans="1:20" s="7" customFormat="1" ht="73.900000000000006" customHeight="1" x14ac:dyDescent="0.2">
      <c r="A24" s="79"/>
      <c r="B24" s="79"/>
      <c r="C24" s="65"/>
      <c r="D24" s="66"/>
      <c r="E24" s="20"/>
      <c r="F24" s="25"/>
      <c r="G24" s="20"/>
      <c r="H24" s="83"/>
      <c r="I24" s="84"/>
      <c r="J24" s="17"/>
      <c r="K24" s="21"/>
      <c r="L24" s="22"/>
      <c r="M24" s="20"/>
      <c r="N24" s="13"/>
      <c r="O24" s="14"/>
      <c r="P24" s="18"/>
      <c r="Q24" s="70"/>
      <c r="R24" s="71"/>
      <c r="S24" s="72"/>
      <c r="T24" s="79"/>
    </row>
    <row r="25" spans="1:20" ht="14.25" customHeight="1" x14ac:dyDescent="0.2">
      <c r="A25" s="78" t="s">
        <v>42</v>
      </c>
      <c r="B25" s="78" t="s">
        <v>36</v>
      </c>
      <c r="C25" s="63" t="s">
        <v>43</v>
      </c>
      <c r="D25" s="64"/>
      <c r="E25" s="120">
        <v>5966214.7400000002</v>
      </c>
      <c r="F25" s="108"/>
      <c r="G25" s="23">
        <v>3109213.16</v>
      </c>
      <c r="H25" s="120">
        <v>274342.33</v>
      </c>
      <c r="I25" s="108"/>
      <c r="J25" s="120">
        <v>0</v>
      </c>
      <c r="K25" s="121"/>
      <c r="L25" s="108"/>
      <c r="M25" s="23">
        <v>2582659.25</v>
      </c>
      <c r="N25" s="61">
        <v>0</v>
      </c>
      <c r="O25" s="62"/>
      <c r="P25" s="23">
        <v>0</v>
      </c>
      <c r="Q25" s="67">
        <v>43983</v>
      </c>
      <c r="R25" s="68"/>
      <c r="S25" s="69"/>
      <c r="T25" s="78" t="s">
        <v>44</v>
      </c>
    </row>
    <row r="26" spans="1:20" s="7" customFormat="1" ht="81.599999999999994" customHeight="1" x14ac:dyDescent="0.2">
      <c r="A26" s="79"/>
      <c r="B26" s="79"/>
      <c r="C26" s="65"/>
      <c r="D26" s="66"/>
      <c r="E26" s="20"/>
      <c r="F26" s="25"/>
      <c r="G26" s="20"/>
      <c r="H26" s="83"/>
      <c r="I26" s="84"/>
      <c r="J26" s="80"/>
      <c r="K26" s="82"/>
      <c r="L26" s="81"/>
      <c r="M26" s="20"/>
      <c r="N26" s="15"/>
      <c r="O26" s="16"/>
      <c r="P26" s="20"/>
      <c r="Q26" s="70"/>
      <c r="R26" s="71"/>
      <c r="S26" s="72"/>
      <c r="T26" s="79"/>
    </row>
    <row r="27" spans="1:20" ht="67.5" x14ac:dyDescent="0.2">
      <c r="A27" s="8" t="s">
        <v>45</v>
      </c>
      <c r="B27" s="8" t="s">
        <v>46</v>
      </c>
      <c r="C27" s="119" t="s">
        <v>47</v>
      </c>
      <c r="D27" s="118"/>
      <c r="E27" s="103">
        <v>121966.83</v>
      </c>
      <c r="F27" s="50"/>
      <c r="G27" s="6">
        <v>103671.8</v>
      </c>
      <c r="H27" s="103">
        <v>12196.69</v>
      </c>
      <c r="I27" s="50"/>
      <c r="J27" s="103">
        <v>0</v>
      </c>
      <c r="K27" s="49"/>
      <c r="L27" s="50"/>
      <c r="M27" s="6">
        <v>6098.34</v>
      </c>
      <c r="N27" s="103">
        <v>0</v>
      </c>
      <c r="O27" s="50"/>
      <c r="P27" s="6">
        <v>0</v>
      </c>
      <c r="Q27" s="125">
        <v>42508</v>
      </c>
      <c r="R27" s="126"/>
      <c r="S27" s="101"/>
      <c r="T27" s="8" t="s">
        <v>59</v>
      </c>
    </row>
    <row r="28" spans="1:20" ht="67.5" x14ac:dyDescent="0.2">
      <c r="A28" s="24" t="s">
        <v>48</v>
      </c>
      <c r="B28" s="24" t="s">
        <v>46</v>
      </c>
      <c r="C28" s="117" t="s">
        <v>49</v>
      </c>
      <c r="D28" s="118"/>
      <c r="E28" s="100">
        <v>1886806.72</v>
      </c>
      <c r="F28" s="101"/>
      <c r="G28" s="9">
        <v>1603785.71</v>
      </c>
      <c r="H28" s="100">
        <v>141510.51</v>
      </c>
      <c r="I28" s="101"/>
      <c r="J28" s="102">
        <v>0</v>
      </c>
      <c r="K28" s="49"/>
      <c r="L28" s="50"/>
      <c r="M28" s="9">
        <v>141510.5</v>
      </c>
      <c r="N28" s="103">
        <v>0</v>
      </c>
      <c r="O28" s="50"/>
      <c r="P28" s="6">
        <v>0</v>
      </c>
      <c r="Q28" s="125">
        <v>42856</v>
      </c>
      <c r="R28" s="126"/>
      <c r="S28" s="101"/>
      <c r="T28" s="8" t="s">
        <v>58</v>
      </c>
    </row>
    <row r="29" spans="1:20" ht="14.25" customHeight="1" x14ac:dyDescent="0.2">
      <c r="A29" s="115" t="s">
        <v>50</v>
      </c>
      <c r="B29" s="115" t="s">
        <v>46</v>
      </c>
      <c r="C29" s="111" t="s">
        <v>51</v>
      </c>
      <c r="D29" s="112"/>
      <c r="E29" s="107">
        <v>577079.34</v>
      </c>
      <c r="F29" s="108"/>
      <c r="G29" s="30">
        <v>471129.28</v>
      </c>
      <c r="H29" s="107">
        <v>41570.239999999998</v>
      </c>
      <c r="I29" s="109"/>
      <c r="J29" s="110">
        <v>0</v>
      </c>
      <c r="K29" s="76"/>
      <c r="L29" s="75"/>
      <c r="M29" s="30">
        <v>64379.82</v>
      </c>
      <c r="N29" s="74">
        <v>0</v>
      </c>
      <c r="O29" s="75"/>
      <c r="P29" s="27">
        <v>0</v>
      </c>
      <c r="Q29" s="67">
        <v>43084</v>
      </c>
      <c r="R29" s="68"/>
      <c r="S29" s="69"/>
      <c r="T29" s="78" t="s">
        <v>52</v>
      </c>
    </row>
    <row r="30" spans="1:20" s="7" customFormat="1" ht="52.9" customHeight="1" x14ac:dyDescent="0.2">
      <c r="A30" s="116"/>
      <c r="B30" s="116"/>
      <c r="C30" s="113"/>
      <c r="D30" s="114"/>
      <c r="E30" s="19"/>
      <c r="F30" s="26"/>
      <c r="G30" s="19"/>
      <c r="H30" s="83"/>
      <c r="I30" s="84"/>
      <c r="J30" s="80"/>
      <c r="K30" s="82"/>
      <c r="L30" s="12"/>
      <c r="M30" s="19"/>
      <c r="N30" s="80"/>
      <c r="O30" s="81"/>
      <c r="P30" s="20"/>
      <c r="Q30" s="70"/>
      <c r="R30" s="71"/>
      <c r="S30" s="72"/>
      <c r="T30" s="79"/>
    </row>
    <row r="31" spans="1:20" ht="104.25" customHeight="1" thickBot="1" x14ac:dyDescent="0.25">
      <c r="A31" s="24" t="s">
        <v>53</v>
      </c>
      <c r="B31" s="24" t="s">
        <v>46</v>
      </c>
      <c r="C31" s="98" t="s">
        <v>54</v>
      </c>
      <c r="D31" s="99"/>
      <c r="E31" s="100">
        <v>738911.07</v>
      </c>
      <c r="F31" s="101"/>
      <c r="G31" s="9">
        <v>628074.39</v>
      </c>
      <c r="H31" s="100">
        <v>55418.33</v>
      </c>
      <c r="I31" s="101"/>
      <c r="J31" s="102">
        <v>0</v>
      </c>
      <c r="K31" s="49"/>
      <c r="L31" s="50"/>
      <c r="M31" s="9">
        <v>55418.35</v>
      </c>
      <c r="N31" s="103">
        <v>0</v>
      </c>
      <c r="O31" s="50"/>
      <c r="P31" s="6">
        <v>0</v>
      </c>
      <c r="Q31" s="104">
        <v>43220</v>
      </c>
      <c r="R31" s="105"/>
      <c r="S31" s="106"/>
      <c r="T31" s="8" t="s">
        <v>60</v>
      </c>
    </row>
    <row r="32" spans="1:20" x14ac:dyDescent="0.2">
      <c r="A32" s="87" t="s">
        <v>55</v>
      </c>
      <c r="B32" s="88"/>
      <c r="C32" s="88"/>
      <c r="D32" s="88"/>
      <c r="E32" s="89"/>
      <c r="F32" s="31">
        <f>SUM(E21:F31)</f>
        <v>13157632.040000001</v>
      </c>
      <c r="G32" s="31">
        <f>SUM(G21:G31)</f>
        <v>9153660.290000001</v>
      </c>
      <c r="H32" s="90">
        <f>SUM(H21:I31)</f>
        <v>810725.1</v>
      </c>
      <c r="I32" s="91"/>
      <c r="J32" s="92">
        <v>0</v>
      </c>
      <c r="K32" s="93"/>
      <c r="L32" s="94"/>
      <c r="M32" s="31">
        <f>SUM(M21:M31)</f>
        <v>3193246.65</v>
      </c>
      <c r="N32" s="95">
        <v>0</v>
      </c>
      <c r="O32" s="96"/>
      <c r="P32" s="10">
        <v>0</v>
      </c>
      <c r="Q32" s="97"/>
      <c r="R32" s="88"/>
      <c r="S32" s="88"/>
      <c r="T32" s="89"/>
    </row>
    <row r="33" spans="1:20" x14ac:dyDescent="0.2">
      <c r="A33" s="85" t="s">
        <v>56</v>
      </c>
      <c r="B33" s="49"/>
      <c r="C33" s="49"/>
      <c r="D33" s="49"/>
      <c r="E33" s="49"/>
      <c r="F33" s="50"/>
      <c r="G33" s="86">
        <v>9153660.2899999991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0"/>
    </row>
    <row r="34" spans="1:20" ht="33.6" customHeight="1" x14ac:dyDescent="0.2"/>
    <row r="35" spans="1:20" ht="36.75" customHeight="1" x14ac:dyDescent="0.2">
      <c r="G35" s="11"/>
    </row>
  </sheetData>
  <mergeCells count="112">
    <mergeCell ref="T29:T30"/>
    <mergeCell ref="Q29:S30"/>
    <mergeCell ref="N30:O30"/>
    <mergeCell ref="J30:K30"/>
    <mergeCell ref="H30:I30"/>
    <mergeCell ref="T25:T26"/>
    <mergeCell ref="H26:I26"/>
    <mergeCell ref="C25:D26"/>
    <mergeCell ref="B25:B26"/>
    <mergeCell ref="N29:O29"/>
    <mergeCell ref="Q27:S27"/>
    <mergeCell ref="N28:O28"/>
    <mergeCell ref="Q28:S28"/>
    <mergeCell ref="N27:O27"/>
    <mergeCell ref="N25:O25"/>
    <mergeCell ref="B23:B24"/>
    <mergeCell ref="A23:A24"/>
    <mergeCell ref="H24:I24"/>
    <mergeCell ref="J26:L26"/>
    <mergeCell ref="A25:A26"/>
    <mergeCell ref="C29:D30"/>
    <mergeCell ref="B29:B30"/>
    <mergeCell ref="A29:A30"/>
    <mergeCell ref="C28:D28"/>
    <mergeCell ref="E28:F28"/>
    <mergeCell ref="H28:I28"/>
    <mergeCell ref="J28:L28"/>
    <mergeCell ref="C27:D27"/>
    <mergeCell ref="E27:F27"/>
    <mergeCell ref="H27:I27"/>
    <mergeCell ref="J27:L27"/>
    <mergeCell ref="E25:F25"/>
    <mergeCell ref="H25:I25"/>
    <mergeCell ref="J25:L25"/>
    <mergeCell ref="E23:F23"/>
    <mergeCell ref="H23:I23"/>
    <mergeCell ref="J23:L23"/>
    <mergeCell ref="T21:T22"/>
    <mergeCell ref="T23:T24"/>
    <mergeCell ref="Q23:S24"/>
    <mergeCell ref="B21:B22"/>
    <mergeCell ref="A21:A22"/>
    <mergeCell ref="N22:O22"/>
    <mergeCell ref="J22:L22"/>
    <mergeCell ref="H22:I22"/>
    <mergeCell ref="A33:F33"/>
    <mergeCell ref="G33:T33"/>
    <mergeCell ref="A32:E32"/>
    <mergeCell ref="H32:I32"/>
    <mergeCell ref="J32:L32"/>
    <mergeCell ref="N32:O32"/>
    <mergeCell ref="Q32:T32"/>
    <mergeCell ref="C31:D31"/>
    <mergeCell ref="E31:F31"/>
    <mergeCell ref="H31:I31"/>
    <mergeCell ref="J31:L31"/>
    <mergeCell ref="N31:O31"/>
    <mergeCell ref="Q31:S31"/>
    <mergeCell ref="E29:F29"/>
    <mergeCell ref="H29:I29"/>
    <mergeCell ref="J29:L29"/>
    <mergeCell ref="N23:O23"/>
    <mergeCell ref="C23:D24"/>
    <mergeCell ref="Q25:S26"/>
    <mergeCell ref="Q20:S20"/>
    <mergeCell ref="E21:F21"/>
    <mergeCell ref="H21:I21"/>
    <mergeCell ref="J21:L21"/>
    <mergeCell ref="N21:O21"/>
    <mergeCell ref="C20:D20"/>
    <mergeCell ref="E20:F20"/>
    <mergeCell ref="H20:I20"/>
    <mergeCell ref="J20:L20"/>
    <mergeCell ref="N20:O20"/>
    <mergeCell ref="C21:D22"/>
    <mergeCell ref="Q21:S22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73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2020-03-16T13:43:22Z</dcterms:created>
  <dcterms:modified xsi:type="dcterms:W3CDTF">2023-12-21T13:00:53Z</dcterms:modified>
  <cp:category/>
  <cp:contentStatus/>
</cp:coreProperties>
</file>