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Kolegija 12-22\Sprendimo projektai\Pasirašymui\"/>
    </mc:Choice>
  </mc:AlternateContent>
  <xr:revisionPtr revIDLastSave="0" documentId="13_ncr:1_{DB21E162-1397-442B-AA60-64515E68B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81029"/>
</workbook>
</file>

<file path=xl/calcChain.xml><?xml version="1.0" encoding="utf-8"?>
<calcChain xmlns="http://schemas.openxmlformats.org/spreadsheetml/2006/main">
  <c r="F21" i="1" l="1"/>
  <c r="F24" i="1"/>
</calcChain>
</file>

<file path=xl/sharedStrings.xml><?xml version="1.0" encoding="utf-8"?>
<sst xmlns="http://schemas.openxmlformats.org/spreadsheetml/2006/main" count="85" uniqueCount="65">
  <si>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</si>
  <si>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</si>
  <si>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</si>
  <si>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</si>
  <si>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</si>
  <si>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ŠIAULIŲ REGIONO PROJEKTŲ SĄRAŠAS</t>
    </r>
  </si>
  <si>
    <t>2016-03-30</t>
  </si>
  <si>
    <t>Nr.</t>
  </si>
  <si>
    <t>08.1.2-CPVA-R-408-61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</si>
  <si>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</si>
  <si>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</si>
  <si>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</si>
  <si>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</si>
  <si>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</si>
  <si>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</si>
  <si>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</si>
  <si>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</si>
  <si>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</si>
  <si>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</si>
  <si>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</si>
  <si>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</si>
  <si>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</si>
  <si>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</si>
  <si>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</si>
  <si>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</si>
  <si>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</si>
  <si>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</si>
  <si>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</si>
  <si>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</si>
  <si>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</si>
  <si>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</si>
  <si>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</si>
  <si>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</si>
  <si>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</si>
  <si>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</si>
  <si>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</si>
  <si>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</si>
  <si>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</si>
  <si>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</si>
  <si>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Didinti būsto prieinamumą pažeidžiamiausioms gyventojų grupėms Akmenės rajono savivaldybėje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</si>
  <si>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</si>
  <si>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2.</t>
  </si>
  <si>
    <t>Joniškio rajono savivaldybės administracija</t>
  </si>
  <si>
    <t>Socialinio būsto fondo plėtra Joniškio rajone</t>
  </si>
  <si>
    <t>3.</t>
  </si>
  <si>
    <t>Kelmės rajono savivaldybės administracija</t>
  </si>
  <si>
    <t>Socialinio būsto plėtra Kelmėje</t>
  </si>
  <si>
    <t>4.</t>
  </si>
  <si>
    <t>Pakruojo rajono savivaldybės administracija</t>
  </si>
  <si>
    <t>Socialinio būsto fondo plėtra Pakruojo rajono savivaldybės teritorijoje</t>
  </si>
  <si>
    <t>5.</t>
  </si>
  <si>
    <t>Radviliškio rajono savivaldybės administracija</t>
  </si>
  <si>
    <t>Socialinio būsto fondo išplėtimas Radviliškio rajono pažeidžiamiausioms gyventojų grupėms</t>
  </si>
  <si>
    <t>6.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</si>
  <si>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</si>
  <si>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</si>
  <si>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7.</t>
  </si>
  <si>
    <t>Šiaulių miesto savivaldybės administracija</t>
  </si>
  <si>
    <t>Socialinio būsto fondo plėtra Šiaulių miesto savivaldybėje</t>
  </si>
  <si>
    <t>8.</t>
  </si>
  <si>
    <t>Šiaulių rajono savivaldybės administracija</t>
  </si>
  <si>
    <t>Socialinio būsto fondo plėtra Šiaulių rajone</t>
  </si>
  <si>
    <t>IŠ VISO:</t>
  </si>
  <si>
    <t>Regionui numatytas ES struktūrinių fondų lėšų limitas:</t>
  </si>
  <si>
    <t xml:space="preserve">PATVIRTINTA:
Šiaulių regiono plėtros tarybos 2016 m. kovo 30 d. sprendimu Nr. 51/5S-22
(Šiaulių regiono plėtros tarybos 2023-12-sprendimo Nr. ŠR/TS-  redakcija) 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</si>
</sst>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sz val="10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8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2" fillId="0" borderId="0" xfId="0" applyFont="1"/>
    <xf numFmtId="164" fontId="9" fillId="0" borderId="16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2" xfId="1" applyFont="1" applyBorder="1" applyAlignment="1">
      <alignment horizontal="left" vertical="top" wrapText="1" readingOrder="1"/>
    </xf>
    <xf numFmtId="0" fontId="1" fillId="0" borderId="9" xfId="1" applyFont="1" applyBorder="1" applyAlignment="1">
      <alignment vertical="top" wrapText="1"/>
    </xf>
    <xf numFmtId="0" fontId="8" fillId="0" borderId="2" xfId="1" applyFont="1" applyBorder="1" applyAlignment="1">
      <alignment vertical="center" wrapText="1" readingOrder="1"/>
    </xf>
    <xf numFmtId="164" fontId="14" fillId="0" borderId="2" xfId="1" applyNumberFormat="1" applyFont="1" applyBorder="1" applyAlignment="1">
      <alignment horizontal="center" vertical="center" wrapText="1" readingOrder="1"/>
    </xf>
    <xf numFmtId="164" fontId="16" fillId="0" borderId="2" xfId="1" applyNumberFormat="1" applyFont="1" applyBorder="1" applyAlignment="1">
      <alignment horizontal="center" vertical="center" wrapText="1" readingOrder="1"/>
    </xf>
    <xf numFmtId="4" fontId="17" fillId="0" borderId="5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top" wrapText="1" readingOrder="1"/>
    </xf>
    <xf numFmtId="164" fontId="9" fillId="0" borderId="0" xfId="1" applyNumberFormat="1" applyFont="1" applyAlignment="1">
      <alignment horizontal="center" vertical="top" wrapText="1" readingOrder="1"/>
    </xf>
    <xf numFmtId="164" fontId="16" fillId="0" borderId="22" xfId="1" applyNumberFormat="1" applyFont="1" applyBorder="1" applyAlignment="1">
      <alignment horizontal="center" vertical="center" wrapText="1" readingOrder="1"/>
    </xf>
    <xf numFmtId="0" fontId="9" fillId="0" borderId="0" xfId="1" applyFont="1" applyAlignment="1">
      <alignment vertical="top" wrapText="1" readingOrder="1"/>
    </xf>
    <xf numFmtId="0" fontId="1" fillId="0" borderId="0" xfId="1" applyFont="1" applyAlignment="1">
      <alignment vertical="top" wrapText="1"/>
    </xf>
    <xf numFmtId="0" fontId="15" fillId="0" borderId="0" xfId="0" applyFont="1"/>
    <xf numFmtId="0" fontId="4" fillId="0" borderId="0" xfId="1" applyFont="1" applyAlignment="1">
      <alignment vertical="top" wrapText="1" readingOrder="1"/>
    </xf>
    <xf numFmtId="0" fontId="8" fillId="3" borderId="2" xfId="1" applyFont="1" applyFill="1" applyBorder="1" applyAlignment="1">
      <alignment vertical="top" wrapText="1" readingOrder="1"/>
    </xf>
    <xf numFmtId="0" fontId="8" fillId="3" borderId="2" xfId="1" applyFont="1" applyFill="1" applyBorder="1" applyAlignment="1">
      <alignment vertical="center" wrapText="1" readingOrder="1"/>
    </xf>
    <xf numFmtId="164" fontId="16" fillId="3" borderId="2" xfId="1" applyNumberFormat="1" applyFont="1" applyFill="1" applyBorder="1" applyAlignment="1">
      <alignment horizontal="center" vertical="center" wrapText="1" readingOrder="1"/>
    </xf>
    <xf numFmtId="0" fontId="8" fillId="3" borderId="2" xfId="1" applyFont="1" applyFill="1" applyBorder="1" applyAlignment="1">
      <alignment horizontal="left" vertical="top" wrapText="1" readingOrder="1"/>
    </xf>
    <xf numFmtId="0" fontId="8" fillId="4" borderId="17" xfId="1" applyFont="1" applyFill="1" applyBorder="1" applyAlignment="1">
      <alignment vertical="top" wrapText="1" readingOrder="1"/>
    </xf>
    <xf numFmtId="0" fontId="8" fillId="4" borderId="17" xfId="1" applyFont="1" applyFill="1" applyBorder="1" applyAlignment="1">
      <alignment vertical="center" wrapText="1" readingOrder="1"/>
    </xf>
    <xf numFmtId="164" fontId="16" fillId="4" borderId="17" xfId="1" applyNumberFormat="1" applyFont="1" applyFill="1" applyBorder="1" applyAlignment="1">
      <alignment horizontal="center" vertical="center" wrapText="1" readingOrder="1"/>
    </xf>
    <xf numFmtId="0" fontId="8" fillId="4" borderId="17" xfId="1" applyFont="1" applyFill="1" applyBorder="1" applyAlignment="1">
      <alignment horizontal="left" vertical="top" wrapText="1" readingOrder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1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3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5" fontId="16" fillId="0" borderId="2" xfId="1" applyNumberFormat="1" applyFont="1" applyBorder="1" applyAlignment="1">
      <alignment horizontal="center" vertical="center" wrapText="1" readingOrder="1"/>
    </xf>
    <xf numFmtId="0" fontId="17" fillId="0" borderId="4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164" fontId="16" fillId="0" borderId="2" xfId="1" applyNumberFormat="1" applyFont="1" applyBorder="1" applyAlignment="1">
      <alignment horizontal="center" vertical="center" wrapText="1" readingOrder="1"/>
    </xf>
    <xf numFmtId="165" fontId="16" fillId="4" borderId="17" xfId="1" applyNumberFormat="1" applyFont="1" applyFill="1" applyBorder="1" applyAlignment="1">
      <alignment horizontal="center" vertical="center" wrapText="1" readingOrder="1"/>
    </xf>
    <xf numFmtId="0" fontId="17" fillId="4" borderId="19" xfId="1" applyFont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vertical="center" wrapText="1" readingOrder="1"/>
    </xf>
    <xf numFmtId="0" fontId="1" fillId="4" borderId="18" xfId="1" applyFont="1" applyFill="1" applyBorder="1" applyAlignment="1">
      <alignment vertical="center" wrapText="1"/>
    </xf>
    <xf numFmtId="164" fontId="16" fillId="4" borderId="17" xfId="1" applyNumberFormat="1" applyFont="1" applyFill="1" applyBorder="1" applyAlignment="1">
      <alignment horizontal="center" vertical="center" wrapText="1" readingOrder="1"/>
    </xf>
    <xf numFmtId="165" fontId="16" fillId="3" borderId="2" xfId="1" applyNumberFormat="1" applyFont="1" applyFill="1" applyBorder="1" applyAlignment="1">
      <alignment horizontal="center" vertical="center" wrapText="1" readingOrder="1"/>
    </xf>
    <xf numFmtId="0" fontId="17" fillId="3" borderId="4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 readingOrder="1"/>
    </xf>
    <xf numFmtId="0" fontId="1" fillId="3" borderId="5" xfId="1" applyFont="1" applyFill="1" applyBorder="1" applyAlignment="1">
      <alignment vertical="center" wrapText="1"/>
    </xf>
    <xf numFmtId="164" fontId="9" fillId="0" borderId="7" xfId="1" applyNumberFormat="1" applyFont="1" applyBorder="1" applyAlignment="1">
      <alignment horizontal="center" vertical="top" wrapText="1" readingOrder="1"/>
    </xf>
    <xf numFmtId="0" fontId="1" fillId="0" borderId="9" xfId="1" applyFont="1" applyBorder="1" applyAlignment="1">
      <alignment horizontal="center" vertical="top" wrapText="1"/>
    </xf>
    <xf numFmtId="0" fontId="1" fillId="0" borderId="0" xfId="1" applyFont="1" applyAlignment="1">
      <alignment horizontal="center" vertical="top" wrapText="1"/>
    </xf>
    <xf numFmtId="164" fontId="8" fillId="3" borderId="2" xfId="1" applyNumberFormat="1" applyFont="1" applyFill="1" applyBorder="1" applyAlignment="1">
      <alignment horizontal="center" vertical="center" wrapText="1" readingOrder="1"/>
    </xf>
    <xf numFmtId="164" fontId="16" fillId="3" borderId="2" xfId="1" applyNumberFormat="1" applyFont="1" applyFill="1" applyBorder="1" applyAlignment="1">
      <alignment horizontal="center" vertical="center" wrapText="1" readingOrder="1"/>
    </xf>
    <xf numFmtId="0" fontId="9" fillId="0" borderId="20" xfId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center" vertical="center" wrapText="1" readingOrder="1"/>
    </xf>
    <xf numFmtId="0" fontId="17" fillId="0" borderId="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right" vertical="top" wrapText="1" readingOrder="1"/>
    </xf>
    <xf numFmtId="166" fontId="8" fillId="0" borderId="21" xfId="1" applyNumberFormat="1" applyFont="1" applyBorder="1" applyAlignment="1">
      <alignment horizontal="left" vertical="top" wrapText="1" readingOrder="1"/>
    </xf>
    <xf numFmtId="0" fontId="1" fillId="0" borderId="21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topLeftCell="A6" workbookViewId="0">
      <selection activeCell="T1" sqref="T1"/>
    </sheetView>
  </sheetViews>
  <sheetFormatPr defaultRowHeight="15" x14ac:dyDescent="0.25"/>
  <cols>
    <col min="1" max="1" width="5.5703125" customWidth="1"/>
    <col min="2" max="2" width="13.85546875" customWidth="1"/>
    <col min="3" max="3" width="6.140625" customWidth="1"/>
    <col min="4" max="4" width="17.5703125" customWidth="1"/>
    <col min="5" max="5" width="0" hidden="1" customWidth="1"/>
    <col min="6" max="6" width="19.5703125" customWidth="1"/>
    <col min="7" max="7" width="21.710937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41.140625" customWidth="1"/>
    <col min="21" max="21" width="11.140625" customWidth="1"/>
  </cols>
  <sheetData>
    <row r="1" spans="1:20" ht="24" customHeight="1" x14ac:dyDescent="0.25">
      <c r="S1" s="6"/>
      <c r="T1" s="6"/>
    </row>
    <row r="2" spans="1:20" ht="62.25" customHeight="1" x14ac:dyDescent="0.25">
      <c r="A2" s="5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S2" s="20"/>
      <c r="T2" s="21" t="s">
        <v>64</v>
      </c>
    </row>
    <row r="3" spans="1:20" ht="17.100000000000001" customHeight="1" x14ac:dyDescent="0.25">
      <c r="A3" s="5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53" t="s">
        <v>0</v>
      </c>
      <c r="S3" s="32"/>
      <c r="T3" s="32"/>
    </row>
    <row r="4" spans="1:20" ht="17.100000000000001" customHeight="1" x14ac:dyDescent="0.25">
      <c r="A4" s="36" t="s">
        <v>0</v>
      </c>
      <c r="B4" s="32"/>
      <c r="C4" s="32"/>
      <c r="D4" s="54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6" t="s">
        <v>0</v>
      </c>
      <c r="T4" s="32"/>
    </row>
    <row r="5" spans="1:20" ht="17.100000000000001" customHeight="1" x14ac:dyDescent="0.25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51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36" t="s">
        <v>0</v>
      </c>
      <c r="B7" s="32"/>
      <c r="C7" s="32"/>
      <c r="D7" s="52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6" t="s">
        <v>0</v>
      </c>
      <c r="T7" s="32"/>
    </row>
    <row r="8" spans="1:20" ht="17.100000000000001" customHeight="1" x14ac:dyDescent="0.25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33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34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35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36" t="s">
        <v>0</v>
      </c>
      <c r="B12" s="32"/>
      <c r="C12" s="32"/>
      <c r="D12" s="32"/>
      <c r="E12" s="32"/>
      <c r="F12" s="32"/>
      <c r="G12" s="32"/>
      <c r="H12" s="32"/>
      <c r="I12" s="37" t="s">
        <v>6</v>
      </c>
      <c r="J12" s="38"/>
      <c r="K12" s="1" t="s">
        <v>7</v>
      </c>
      <c r="L12" s="39" t="s">
        <v>8</v>
      </c>
      <c r="M12" s="38"/>
      <c r="N12" s="38"/>
      <c r="O12" s="36" t="s">
        <v>0</v>
      </c>
      <c r="P12" s="32"/>
      <c r="Q12" s="32"/>
      <c r="R12" s="32"/>
      <c r="S12" s="32"/>
      <c r="T12" s="32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40" t="s">
        <v>9</v>
      </c>
      <c r="B15" s="40" t="s">
        <v>10</v>
      </c>
      <c r="C15" s="40" t="s">
        <v>11</v>
      </c>
      <c r="D15" s="43"/>
      <c r="E15" s="40" t="s">
        <v>12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0" t="s">
        <v>13</v>
      </c>
      <c r="R15" s="50"/>
      <c r="S15" s="43"/>
      <c r="T15" s="40" t="s">
        <v>14</v>
      </c>
    </row>
    <row r="16" spans="1:20" ht="20.45" customHeight="1" x14ac:dyDescent="0.25">
      <c r="A16" s="41"/>
      <c r="B16" s="41"/>
      <c r="C16" s="44"/>
      <c r="D16" s="45"/>
      <c r="E16" s="40" t="s">
        <v>15</v>
      </c>
      <c r="F16" s="43"/>
      <c r="G16" s="40" t="s">
        <v>16</v>
      </c>
      <c r="H16" s="48"/>
      <c r="I16" s="49"/>
      <c r="J16" s="55" t="s">
        <v>17</v>
      </c>
      <c r="K16" s="32"/>
      <c r="L16" s="32"/>
      <c r="M16" s="32"/>
      <c r="N16" s="32"/>
      <c r="O16" s="32"/>
      <c r="P16" s="32"/>
      <c r="Q16" s="44"/>
      <c r="R16" s="32"/>
      <c r="S16" s="45"/>
      <c r="T16" s="41"/>
    </row>
    <row r="17" spans="1:20" ht="16.350000000000001" customHeight="1" x14ac:dyDescent="0.25">
      <c r="A17" s="41"/>
      <c r="B17" s="41"/>
      <c r="C17" s="44"/>
      <c r="D17" s="45"/>
      <c r="E17" s="44"/>
      <c r="F17" s="45"/>
      <c r="G17" s="40" t="s">
        <v>18</v>
      </c>
      <c r="H17" s="56" t="s">
        <v>0</v>
      </c>
      <c r="I17" s="48"/>
      <c r="J17" s="57" t="s">
        <v>19</v>
      </c>
      <c r="K17" s="58"/>
      <c r="L17" s="58"/>
      <c r="M17" s="58"/>
      <c r="N17" s="58"/>
      <c r="O17" s="58"/>
      <c r="P17" s="59"/>
      <c r="Q17" s="44"/>
      <c r="R17" s="32"/>
      <c r="S17" s="45"/>
      <c r="T17" s="41"/>
    </row>
    <row r="18" spans="1:20" ht="17.100000000000001" customHeight="1" x14ac:dyDescent="0.25">
      <c r="A18" s="41"/>
      <c r="B18" s="41"/>
      <c r="C18" s="44"/>
      <c r="D18" s="45"/>
      <c r="E18" s="44"/>
      <c r="F18" s="45"/>
      <c r="G18" s="41"/>
      <c r="H18" s="40" t="s">
        <v>20</v>
      </c>
      <c r="I18" s="43"/>
      <c r="J18" s="40" t="s">
        <v>21</v>
      </c>
      <c r="K18" s="48"/>
      <c r="L18" s="48"/>
      <c r="M18" s="48"/>
      <c r="N18" s="48"/>
      <c r="O18" s="48"/>
      <c r="P18" s="49"/>
      <c r="Q18" s="44"/>
      <c r="R18" s="32"/>
      <c r="S18" s="45"/>
      <c r="T18" s="41"/>
    </row>
    <row r="19" spans="1:20" ht="50.1" customHeight="1" x14ac:dyDescent="0.25">
      <c r="A19" s="42"/>
      <c r="B19" s="42"/>
      <c r="C19" s="46"/>
      <c r="D19" s="47"/>
      <c r="E19" s="46"/>
      <c r="F19" s="47"/>
      <c r="G19" s="42"/>
      <c r="H19" s="46"/>
      <c r="I19" s="47"/>
      <c r="J19" s="40" t="s">
        <v>20</v>
      </c>
      <c r="K19" s="48"/>
      <c r="L19" s="49"/>
      <c r="M19" s="2" t="s">
        <v>22</v>
      </c>
      <c r="N19" s="40" t="s">
        <v>23</v>
      </c>
      <c r="O19" s="49"/>
      <c r="P19" s="2" t="s">
        <v>24</v>
      </c>
      <c r="Q19" s="46"/>
      <c r="R19" s="38"/>
      <c r="S19" s="47"/>
      <c r="T19" s="42"/>
    </row>
    <row r="20" spans="1:20" x14ac:dyDescent="0.25">
      <c r="A20" s="3" t="s">
        <v>25</v>
      </c>
      <c r="B20" s="3" t="s">
        <v>26</v>
      </c>
      <c r="C20" s="60" t="s">
        <v>27</v>
      </c>
      <c r="D20" s="49"/>
      <c r="E20" s="60" t="s">
        <v>28</v>
      </c>
      <c r="F20" s="49"/>
      <c r="G20" s="3" t="s">
        <v>29</v>
      </c>
      <c r="H20" s="60" t="s">
        <v>30</v>
      </c>
      <c r="I20" s="49"/>
      <c r="J20" s="60" t="s">
        <v>31</v>
      </c>
      <c r="K20" s="48"/>
      <c r="L20" s="49"/>
      <c r="M20" s="3" t="s">
        <v>32</v>
      </c>
      <c r="N20" s="60" t="s">
        <v>33</v>
      </c>
      <c r="O20" s="49"/>
      <c r="P20" s="3" t="s">
        <v>34</v>
      </c>
      <c r="Q20" s="60" t="s">
        <v>35</v>
      </c>
      <c r="R20" s="48"/>
      <c r="S20" s="49"/>
      <c r="T20" s="3" t="s">
        <v>36</v>
      </c>
    </row>
    <row r="21" spans="1:20" ht="66.75" customHeight="1" x14ac:dyDescent="0.25">
      <c r="A21" s="5" t="s">
        <v>37</v>
      </c>
      <c r="B21" s="11" t="s">
        <v>38</v>
      </c>
      <c r="C21" s="64" t="s">
        <v>39</v>
      </c>
      <c r="D21" s="65"/>
      <c r="E21" s="13"/>
      <c r="F21" s="14">
        <f>G21+M21</f>
        <v>300613.46000000002</v>
      </c>
      <c r="G21" s="13">
        <v>255495.66</v>
      </c>
      <c r="H21" s="66">
        <v>0</v>
      </c>
      <c r="I21" s="63"/>
      <c r="J21" s="66">
        <v>0</v>
      </c>
      <c r="K21" s="62"/>
      <c r="L21" s="63"/>
      <c r="M21" s="13">
        <v>45117.8</v>
      </c>
      <c r="N21" s="66">
        <v>0</v>
      </c>
      <c r="O21" s="63"/>
      <c r="P21" s="13">
        <v>0</v>
      </c>
      <c r="Q21" s="61">
        <v>42523</v>
      </c>
      <c r="R21" s="62"/>
      <c r="S21" s="63"/>
      <c r="T21" s="9" t="s">
        <v>40</v>
      </c>
    </row>
    <row r="22" spans="1:20" ht="67.5" customHeight="1" x14ac:dyDescent="0.25">
      <c r="A22" s="5" t="s">
        <v>41</v>
      </c>
      <c r="B22" s="11" t="s">
        <v>42</v>
      </c>
      <c r="C22" s="64" t="s">
        <v>43</v>
      </c>
      <c r="D22" s="65"/>
      <c r="E22" s="66">
        <v>669034.31999999995</v>
      </c>
      <c r="F22" s="63"/>
      <c r="G22" s="13">
        <v>568679.17000000004</v>
      </c>
      <c r="H22" s="66">
        <v>0</v>
      </c>
      <c r="I22" s="63"/>
      <c r="J22" s="66">
        <v>0</v>
      </c>
      <c r="K22" s="62"/>
      <c r="L22" s="63"/>
      <c r="M22" s="13">
        <v>100355.15</v>
      </c>
      <c r="N22" s="66">
        <v>0</v>
      </c>
      <c r="O22" s="63"/>
      <c r="P22" s="13">
        <v>0</v>
      </c>
      <c r="Q22" s="61">
        <v>42522</v>
      </c>
      <c r="R22" s="62"/>
      <c r="S22" s="63"/>
      <c r="T22" s="9" t="s">
        <v>40</v>
      </c>
    </row>
    <row r="23" spans="1:20" ht="66" customHeight="1" x14ac:dyDescent="0.25">
      <c r="A23" s="5" t="s">
        <v>44</v>
      </c>
      <c r="B23" s="11" t="s">
        <v>45</v>
      </c>
      <c r="C23" s="64" t="s">
        <v>46</v>
      </c>
      <c r="D23" s="65"/>
      <c r="E23" s="66">
        <v>500024</v>
      </c>
      <c r="F23" s="63"/>
      <c r="G23" s="13">
        <v>425020.4</v>
      </c>
      <c r="H23" s="66">
        <v>0</v>
      </c>
      <c r="I23" s="63"/>
      <c r="J23" s="66">
        <v>0</v>
      </c>
      <c r="K23" s="62"/>
      <c r="L23" s="63"/>
      <c r="M23" s="13">
        <v>75003.600000000006</v>
      </c>
      <c r="N23" s="66">
        <v>0</v>
      </c>
      <c r="O23" s="63"/>
      <c r="P23" s="13">
        <v>0</v>
      </c>
      <c r="Q23" s="61">
        <v>42522</v>
      </c>
      <c r="R23" s="62"/>
      <c r="S23" s="63"/>
      <c r="T23" s="9" t="s">
        <v>40</v>
      </c>
    </row>
    <row r="24" spans="1:20" ht="69" customHeight="1" x14ac:dyDescent="0.25">
      <c r="A24" s="5" t="s">
        <v>47</v>
      </c>
      <c r="B24" s="11" t="s">
        <v>48</v>
      </c>
      <c r="C24" s="64" t="s">
        <v>49</v>
      </c>
      <c r="D24" s="65"/>
      <c r="E24" s="13"/>
      <c r="F24" s="14">
        <f>G24+M24</f>
        <v>337562</v>
      </c>
      <c r="G24" s="12">
        <v>286927.7</v>
      </c>
      <c r="H24" s="66">
        <v>0</v>
      </c>
      <c r="I24" s="63"/>
      <c r="J24" s="66">
        <v>0</v>
      </c>
      <c r="K24" s="62"/>
      <c r="L24" s="63"/>
      <c r="M24" s="13">
        <v>50634.3</v>
      </c>
      <c r="N24" s="66">
        <v>0</v>
      </c>
      <c r="O24" s="63"/>
      <c r="P24" s="13">
        <v>0</v>
      </c>
      <c r="Q24" s="61">
        <v>42489</v>
      </c>
      <c r="R24" s="62"/>
      <c r="S24" s="63"/>
      <c r="T24" s="9" t="s">
        <v>40</v>
      </c>
    </row>
    <row r="25" spans="1:20" ht="66" customHeight="1" x14ac:dyDescent="0.25">
      <c r="A25" s="5" t="s">
        <v>50</v>
      </c>
      <c r="B25" s="11" t="s">
        <v>51</v>
      </c>
      <c r="C25" s="64" t="s">
        <v>52</v>
      </c>
      <c r="D25" s="65"/>
      <c r="E25" s="66">
        <v>592026.43999999994</v>
      </c>
      <c r="F25" s="63"/>
      <c r="G25" s="13">
        <v>503222.47</v>
      </c>
      <c r="H25" s="66">
        <v>0</v>
      </c>
      <c r="I25" s="63"/>
      <c r="J25" s="66">
        <v>0</v>
      </c>
      <c r="K25" s="62"/>
      <c r="L25" s="63"/>
      <c r="M25" s="13">
        <v>88803.97</v>
      </c>
      <c r="N25" s="66">
        <v>0</v>
      </c>
      <c r="O25" s="63"/>
      <c r="P25" s="13">
        <v>0</v>
      </c>
      <c r="Q25" s="61">
        <v>42521</v>
      </c>
      <c r="R25" s="62"/>
      <c r="S25" s="63"/>
      <c r="T25" s="9" t="s">
        <v>40</v>
      </c>
    </row>
    <row r="26" spans="1:20" ht="66.75" customHeight="1" x14ac:dyDescent="0.25">
      <c r="A26" s="5" t="s">
        <v>53</v>
      </c>
      <c r="B26" s="11" t="s">
        <v>51</v>
      </c>
      <c r="C26" s="64" t="s">
        <v>54</v>
      </c>
      <c r="D26" s="65"/>
      <c r="E26" s="66">
        <v>87321.27</v>
      </c>
      <c r="F26" s="63"/>
      <c r="G26" s="13">
        <v>74223.070000000007</v>
      </c>
      <c r="H26" s="66">
        <v>0</v>
      </c>
      <c r="I26" s="63"/>
      <c r="J26" s="66">
        <v>0</v>
      </c>
      <c r="K26" s="62"/>
      <c r="L26" s="63"/>
      <c r="M26" s="13">
        <v>13098.2</v>
      </c>
      <c r="N26" s="66">
        <v>0</v>
      </c>
      <c r="O26" s="63"/>
      <c r="P26" s="13">
        <v>0</v>
      </c>
      <c r="Q26" s="61">
        <v>44074</v>
      </c>
      <c r="R26" s="62"/>
      <c r="S26" s="63"/>
      <c r="T26" s="9" t="s">
        <v>55</v>
      </c>
    </row>
    <row r="27" spans="1:20" ht="66" customHeight="1" x14ac:dyDescent="0.25">
      <c r="A27" s="22" t="s">
        <v>56</v>
      </c>
      <c r="B27" s="23" t="s">
        <v>57</v>
      </c>
      <c r="C27" s="76" t="s">
        <v>58</v>
      </c>
      <c r="D27" s="77"/>
      <c r="E27" s="81">
        <v>2567718.4700000002</v>
      </c>
      <c r="F27" s="75"/>
      <c r="G27" s="30">
        <v>2182560.7000000002</v>
      </c>
      <c r="H27" s="82">
        <v>0</v>
      </c>
      <c r="I27" s="75"/>
      <c r="J27" s="82">
        <v>0</v>
      </c>
      <c r="K27" s="74"/>
      <c r="L27" s="75"/>
      <c r="M27" s="30">
        <v>385157.77</v>
      </c>
      <c r="N27" s="82">
        <v>0</v>
      </c>
      <c r="O27" s="75"/>
      <c r="P27" s="24">
        <v>0</v>
      </c>
      <c r="Q27" s="73">
        <v>42520</v>
      </c>
      <c r="R27" s="74"/>
      <c r="S27" s="75"/>
      <c r="T27" s="25" t="s">
        <v>40</v>
      </c>
    </row>
    <row r="28" spans="1:20" ht="69.75" customHeight="1" thickBot="1" x14ac:dyDescent="0.3">
      <c r="A28" s="26" t="s">
        <v>59</v>
      </c>
      <c r="B28" s="27" t="s">
        <v>60</v>
      </c>
      <c r="C28" s="70" t="s">
        <v>61</v>
      </c>
      <c r="D28" s="71"/>
      <c r="E28" s="72">
        <v>441993.66</v>
      </c>
      <c r="F28" s="69"/>
      <c r="G28" s="28">
        <v>375694.6</v>
      </c>
      <c r="H28" s="72">
        <v>0</v>
      </c>
      <c r="I28" s="69"/>
      <c r="J28" s="72">
        <v>0</v>
      </c>
      <c r="K28" s="68"/>
      <c r="L28" s="69"/>
      <c r="M28" s="28">
        <v>66299.06</v>
      </c>
      <c r="N28" s="72">
        <v>0</v>
      </c>
      <c r="O28" s="69"/>
      <c r="P28" s="28">
        <v>0</v>
      </c>
      <c r="Q28" s="67">
        <v>42521</v>
      </c>
      <c r="R28" s="68"/>
      <c r="S28" s="69"/>
      <c r="T28" s="29" t="s">
        <v>40</v>
      </c>
    </row>
    <row r="29" spans="1:20" ht="22.5" customHeight="1" x14ac:dyDescent="0.25">
      <c r="A29" s="83" t="s">
        <v>62</v>
      </c>
      <c r="B29" s="83"/>
      <c r="C29" s="83"/>
      <c r="D29" s="83"/>
      <c r="E29" s="4"/>
      <c r="F29" s="7">
        <v>5496293.6200000001</v>
      </c>
      <c r="G29" s="15">
        <v>4671823.7699999996</v>
      </c>
      <c r="H29" s="78">
        <v>0</v>
      </c>
      <c r="I29" s="79"/>
      <c r="J29" s="78">
        <v>0</v>
      </c>
      <c r="K29" s="80"/>
      <c r="L29" s="79"/>
      <c r="M29" s="16">
        <v>824469.85</v>
      </c>
      <c r="N29" s="84">
        <v>0</v>
      </c>
      <c r="O29" s="85"/>
      <c r="P29" s="17">
        <v>0</v>
      </c>
      <c r="Q29" s="18"/>
      <c r="R29" s="19"/>
      <c r="S29" s="19"/>
      <c r="T29" s="10"/>
    </row>
    <row r="30" spans="1:20" ht="16.899999999999999" customHeight="1" x14ac:dyDescent="0.25">
      <c r="A30" s="86" t="s">
        <v>63</v>
      </c>
      <c r="B30" s="38"/>
      <c r="C30" s="38"/>
      <c r="D30" s="38"/>
      <c r="E30" s="48"/>
      <c r="F30" s="48"/>
      <c r="G30" s="87">
        <v>4671823.7699999996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</row>
    <row r="31" spans="1:20" ht="33.6" customHeight="1" x14ac:dyDescent="0.25">
      <c r="G31" s="8"/>
    </row>
    <row r="32" spans="1:20" ht="0" hidden="1" customHeight="1" x14ac:dyDescent="0.25"/>
    <row r="33" ht="36.6" customHeight="1" x14ac:dyDescent="0.25"/>
  </sheetData>
  <mergeCells count="93">
    <mergeCell ref="N29:O29"/>
    <mergeCell ref="A30:F30"/>
    <mergeCell ref="G30:T30"/>
    <mergeCell ref="C24:D24"/>
    <mergeCell ref="N27:O27"/>
    <mergeCell ref="Q25:S25"/>
    <mergeCell ref="N24:O24"/>
    <mergeCell ref="Q24:S24"/>
    <mergeCell ref="N25:O25"/>
    <mergeCell ref="C21:D21"/>
    <mergeCell ref="H29:I29"/>
    <mergeCell ref="J29:L29"/>
    <mergeCell ref="H21:I21"/>
    <mergeCell ref="J21:L21"/>
    <mergeCell ref="E27:F27"/>
    <mergeCell ref="H27:I27"/>
    <mergeCell ref="J27:L27"/>
    <mergeCell ref="H24:I24"/>
    <mergeCell ref="J24:L24"/>
    <mergeCell ref="C25:D25"/>
    <mergeCell ref="E25:F25"/>
    <mergeCell ref="H25:I25"/>
    <mergeCell ref="J25:L25"/>
    <mergeCell ref="A29:D29"/>
    <mergeCell ref="N21:O21"/>
    <mergeCell ref="Q21:S21"/>
    <mergeCell ref="Q28:S28"/>
    <mergeCell ref="C28:D28"/>
    <mergeCell ref="E28:F28"/>
    <mergeCell ref="H28:I28"/>
    <mergeCell ref="J28:L28"/>
    <mergeCell ref="N28:O28"/>
    <mergeCell ref="Q27:S27"/>
    <mergeCell ref="C26:D26"/>
    <mergeCell ref="E26:F26"/>
    <mergeCell ref="H26:I26"/>
    <mergeCell ref="J26:L26"/>
    <mergeCell ref="N26:O26"/>
    <mergeCell ref="Q26:S26"/>
    <mergeCell ref="C27:D27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Daiva</cp:lastModifiedBy>
  <dcterms:created xsi:type="dcterms:W3CDTF">2023-06-19T11:42:07Z</dcterms:created>
  <dcterms:modified xsi:type="dcterms:W3CDTF">2023-12-22T09:08:34Z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