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ėdžiai 2023 m\Kolegijos posedis 2023-12-14_rasytine\"/>
    </mc:Choice>
  </mc:AlternateContent>
  <xr:revisionPtr revIDLastSave="0" documentId="13_ncr:1_{18B6875E-277F-4EBF-B262-6E2DC8ABB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M25" i="1"/>
  <c r="G25" i="1"/>
</calcChain>
</file>

<file path=xl/sharedStrings.xml><?xml version="1.0" encoding="utf-8"?>
<sst xmlns="http://schemas.openxmlformats.org/spreadsheetml/2006/main" count="62" uniqueCount="48">
  <si>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</si>
  <si>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</si>
  <si>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</si>
  <si>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</si>
  <si>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</si>
  <si>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</si>
  <si>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2020-02-26</t>
  </si>
  <si>
    <t>Nr.</t>
  </si>
  <si>
    <t>04.5.1-TID-R-514-81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</si>
  <si>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</si>
  <si>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</si>
  <si>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</si>
  <si>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</si>
  <si>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</si>
  <si>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</si>
  <si>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</si>
  <si>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</si>
  <si>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</si>
  <si>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</si>
  <si>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</si>
  <si>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</si>
  <si>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</si>
  <si>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</si>
  <si>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</si>
  <si>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</si>
  <si>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</si>
  <si>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</si>
  <si>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</si>
  <si>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</si>
  <si>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</si>
  <si>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</si>
  <si>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</si>
  <si>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</si>
  <si>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</si>
  <si>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</si>
  <si>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</si>
  <si>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</si>
  <si>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</si>
  <si>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</si>
  <si>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Darnaus judumo priemonių diegimas Mažeikiuose</t>
  </si>
  <si>
    <t>Projektas turi atitikti parengtumo sąlygas, nurodytas Aprašo 28 punkte.</t>
  </si>
  <si>
    <t>2.</t>
  </si>
  <si>
    <t>Telšių rajono savivaldybės administracija</t>
  </si>
  <si>
    <t>Darnaus judumo priemonių diegimas Telšių mieste</t>
  </si>
  <si>
    <t>Projektas turi atitikti parengtumo sąlygas, nurodytas 2014-2020 metų Europos Sąjungos fondų investicijų veiksmų programos 4 prioriteto "Energijos efektyvumo ir atsinaujinančių išteklių energijos gamybos ir naudojimo skatinimas" 04.5.1-TID-R-514 priemonės "Darnaus judumo priemonių diegimas" projektų finansavimo sąlygų aprašo, patvirtinto Lietuvos Respublikos susisiekimo ministro 2017 m. lapkričio 28 d. įsakymu Nr. 3-562 (toliau - Aprašas), 28 punkte.</t>
  </si>
  <si>
    <t>IŠ VISO:</t>
  </si>
  <si>
    <t>Regionui numatytas ES struktūrinių fondų lėšų limitas:</t>
  </si>
  <si>
    <t>PATVIRTINTA
Telšių regiono plėtros tarybos 
2020 vasario 26 d. sprendimu Nr. 51/10S-10
(Telšių regiono plėtros tarybos                                    2023 m. gruodžio 20 d. sprendimo Nr. K/S-37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</si>
</sst>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4" fontId="1" fillId="0" borderId="0" xfId="0" applyNumberFormat="1" applyFont="1"/>
    <xf numFmtId="0" fontId="8" fillId="0" borderId="32" xfId="1" applyFont="1" applyBorder="1" applyAlignment="1">
      <alignment vertical="top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17" xfId="1" applyFont="1" applyFill="1" applyBorder="1" applyAlignment="1">
      <alignment horizontal="center" vertical="top" wrapText="1" readingOrder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26" xfId="1" applyNumberFormat="1" applyFont="1" applyBorder="1" applyAlignment="1">
      <alignment horizontal="right" vertical="top" wrapText="1" readingOrder="1"/>
    </xf>
    <xf numFmtId="0" fontId="14" fillId="0" borderId="19" xfId="1" applyFont="1" applyBorder="1" applyAlignment="1">
      <alignment horizontal="right" vertical="top" wrapText="1"/>
    </xf>
    <xf numFmtId="0" fontId="14" fillId="0" borderId="20" xfId="1" applyFont="1" applyBorder="1" applyAlignment="1">
      <alignment horizontal="right" vertical="top" wrapText="1"/>
    </xf>
    <xf numFmtId="0" fontId="14" fillId="0" borderId="21" xfId="1" applyFont="1" applyBorder="1" applyAlignment="1">
      <alignment horizontal="right" vertical="top" wrapText="1"/>
    </xf>
    <xf numFmtId="0" fontId="14" fillId="0" borderId="22" xfId="1" applyFont="1" applyBorder="1" applyAlignment="1">
      <alignment horizontal="right" vertical="top" wrapText="1"/>
    </xf>
    <xf numFmtId="164" fontId="14" fillId="0" borderId="25" xfId="1" applyNumberFormat="1" applyFont="1" applyBorder="1" applyAlignment="1">
      <alignment horizontal="righ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33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34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164" fontId="14" fillId="0" borderId="20" xfId="1" applyNumberFormat="1" applyFont="1" applyBorder="1" applyAlignment="1">
      <alignment horizontal="right" vertical="top" wrapText="1" readingOrder="1"/>
    </xf>
    <xf numFmtId="164" fontId="14" fillId="0" borderId="21" xfId="1" applyNumberFormat="1" applyFont="1" applyBorder="1" applyAlignment="1">
      <alignment horizontal="right" vertical="top" wrapText="1" readingOrder="1"/>
    </xf>
    <xf numFmtId="164" fontId="14" fillId="0" borderId="2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164" fontId="14" fillId="0" borderId="23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9" fillId="0" borderId="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right" vertical="top" wrapText="1" readingOrder="1"/>
    </xf>
    <xf numFmtId="164" fontId="15" fillId="0" borderId="28" xfId="1" applyNumberFormat="1" applyFont="1" applyBorder="1" applyAlignment="1">
      <alignment horizontal="right" vertical="top" wrapText="1" readingOrder="1"/>
    </xf>
    <xf numFmtId="164" fontId="15" fillId="0" borderId="27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0" xfId="1" applyNumberFormat="1" applyFont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topLeftCell="A10" workbookViewId="0">
      <selection activeCell="Z17" sqref="Z17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</cols>
  <sheetData>
    <row r="1" spans="1:20" ht="29.45" customHeight="1" x14ac:dyDescent="0.25">
      <c r="R1" s="74"/>
      <c r="S1" s="75"/>
      <c r="T1" s="75"/>
    </row>
    <row r="2" spans="1:20" ht="69" customHeight="1" x14ac:dyDescent="0.25">
      <c r="A2" s="17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9" t="s">
        <v>47</v>
      </c>
      <c r="S2" s="20"/>
      <c r="T2" s="20"/>
    </row>
    <row r="3" spans="1:20" ht="16.899999999999999" customHeight="1" x14ac:dyDescent="0.25">
      <c r="A3" s="17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1" t="s">
        <v>0</v>
      </c>
      <c r="S3" s="10"/>
      <c r="T3" s="10"/>
    </row>
    <row r="4" spans="1:20" ht="16.899999999999999" customHeight="1" x14ac:dyDescent="0.25">
      <c r="A4" s="14" t="s">
        <v>0</v>
      </c>
      <c r="B4" s="10"/>
      <c r="C4" s="10"/>
      <c r="D4" s="22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0"/>
    </row>
    <row r="5" spans="1:20" ht="17.100000000000001" customHeight="1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6.899999999999999" customHeight="1" x14ac:dyDescent="0.25">
      <c r="A6" s="17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6.899999999999999" customHeight="1" x14ac:dyDescent="0.25">
      <c r="A7" s="14" t="s">
        <v>0</v>
      </c>
      <c r="B7" s="10"/>
      <c r="C7" s="10"/>
      <c r="D7" s="18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0"/>
    </row>
    <row r="8" spans="1:20" ht="16.899999999999999" customHeight="1" x14ac:dyDescent="0.25">
      <c r="A8" s="9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25">
      <c r="A9" s="11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25">
      <c r="A10" s="12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7.100000000000001" customHeight="1" x14ac:dyDescent="0.25">
      <c r="A11" s="13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25">
      <c r="A12" s="14" t="s">
        <v>0</v>
      </c>
      <c r="B12" s="10"/>
      <c r="C12" s="10"/>
      <c r="D12" s="10"/>
      <c r="E12" s="10"/>
      <c r="F12" s="10"/>
      <c r="G12" s="10"/>
      <c r="H12" s="10"/>
      <c r="I12" s="15" t="s">
        <v>6</v>
      </c>
      <c r="J12" s="16"/>
      <c r="K12" s="1" t="s">
        <v>7</v>
      </c>
      <c r="L12" s="15" t="s">
        <v>8</v>
      </c>
      <c r="M12" s="16"/>
      <c r="N12" s="16"/>
      <c r="O12" s="14" t="s">
        <v>0</v>
      </c>
      <c r="P12" s="10"/>
      <c r="Q12" s="10"/>
      <c r="R12" s="10"/>
      <c r="S12" s="10"/>
      <c r="T12" s="10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45" customHeight="1" x14ac:dyDescent="0.25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4" t="s">
        <v>17</v>
      </c>
      <c r="K16" s="10"/>
      <c r="L16" s="10"/>
      <c r="M16" s="10"/>
      <c r="N16" s="10"/>
      <c r="O16" s="10"/>
      <c r="P16" s="10"/>
      <c r="Q16" s="27"/>
      <c r="R16" s="10"/>
      <c r="S16" s="28"/>
      <c r="T16" s="24"/>
    </row>
    <row r="17" spans="1:20" ht="16.149999999999999" customHeight="1" x14ac:dyDescent="0.25">
      <c r="A17" s="24"/>
      <c r="B17" s="24"/>
      <c r="C17" s="27"/>
      <c r="D17" s="28"/>
      <c r="E17" s="27"/>
      <c r="F17" s="28"/>
      <c r="G17" s="23" t="s">
        <v>18</v>
      </c>
      <c r="H17" s="35" t="s">
        <v>0</v>
      </c>
      <c r="I17" s="31"/>
      <c r="J17" s="36" t="s">
        <v>19</v>
      </c>
      <c r="K17" s="37"/>
      <c r="L17" s="37"/>
      <c r="M17" s="37"/>
      <c r="N17" s="37"/>
      <c r="O17" s="37"/>
      <c r="P17" s="38"/>
      <c r="Q17" s="27"/>
      <c r="R17" s="10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0"/>
      <c r="S18" s="28"/>
      <c r="T18" s="24"/>
    </row>
    <row r="19" spans="1:20" ht="49.9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6"/>
      <c r="S19" s="30"/>
      <c r="T19" s="25"/>
    </row>
    <row r="20" spans="1:20" x14ac:dyDescent="0.25">
      <c r="A20" s="3" t="s">
        <v>25</v>
      </c>
      <c r="B20" s="7" t="s">
        <v>26</v>
      </c>
      <c r="C20" s="39" t="s">
        <v>27</v>
      </c>
      <c r="D20" s="26"/>
      <c r="E20" s="39" t="s">
        <v>28</v>
      </c>
      <c r="F20" s="26"/>
      <c r="G20" s="7" t="s">
        <v>29</v>
      </c>
      <c r="H20" s="39" t="s">
        <v>30</v>
      </c>
      <c r="I20" s="26"/>
      <c r="J20" s="39" t="s">
        <v>31</v>
      </c>
      <c r="K20" s="33"/>
      <c r="L20" s="26"/>
      <c r="M20" s="7" t="s">
        <v>32</v>
      </c>
      <c r="N20" s="39" t="s">
        <v>33</v>
      </c>
      <c r="O20" s="26"/>
      <c r="P20" s="7" t="s">
        <v>34</v>
      </c>
      <c r="Q20" s="39" t="s">
        <v>35</v>
      </c>
      <c r="R20" s="33"/>
      <c r="S20" s="26"/>
      <c r="T20" s="3" t="s">
        <v>36</v>
      </c>
    </row>
    <row r="21" spans="1:20" ht="14.45" customHeight="1" x14ac:dyDescent="0.25">
      <c r="A21" s="6" t="s">
        <v>37</v>
      </c>
      <c r="B21" s="68" t="s">
        <v>38</v>
      </c>
      <c r="C21" s="95" t="s">
        <v>39</v>
      </c>
      <c r="D21" s="96"/>
      <c r="E21" s="42">
        <v>417015.25</v>
      </c>
      <c r="F21" s="43"/>
      <c r="G21" s="46">
        <v>354462.96</v>
      </c>
      <c r="H21" s="62">
        <v>0</v>
      </c>
      <c r="I21" s="63"/>
      <c r="J21" s="62">
        <v>0</v>
      </c>
      <c r="K21" s="70"/>
      <c r="L21" s="63"/>
      <c r="M21" s="46">
        <v>62552.29</v>
      </c>
      <c r="N21" s="62">
        <v>0</v>
      </c>
      <c r="O21" s="63"/>
      <c r="P21" s="40">
        <v>0</v>
      </c>
      <c r="Q21" s="48">
        <v>44104</v>
      </c>
      <c r="R21" s="49"/>
      <c r="S21" s="50"/>
      <c r="T21" s="54" t="s">
        <v>40</v>
      </c>
    </row>
    <row r="22" spans="1:20" ht="34.15" customHeight="1" x14ac:dyDescent="0.25">
      <c r="A22" s="4"/>
      <c r="B22" s="69"/>
      <c r="C22" s="97"/>
      <c r="D22" s="98"/>
      <c r="E22" s="44"/>
      <c r="F22" s="45"/>
      <c r="G22" s="47"/>
      <c r="H22" s="64"/>
      <c r="I22" s="65"/>
      <c r="J22" s="64"/>
      <c r="K22" s="71"/>
      <c r="L22" s="65"/>
      <c r="M22" s="47"/>
      <c r="N22" s="64"/>
      <c r="O22" s="65"/>
      <c r="P22" s="41"/>
      <c r="Q22" s="51"/>
      <c r="R22" s="52"/>
      <c r="S22" s="53"/>
      <c r="T22" s="55"/>
    </row>
    <row r="23" spans="1:20" ht="13.15" customHeight="1" x14ac:dyDescent="0.25">
      <c r="A23" s="68" t="s">
        <v>41</v>
      </c>
      <c r="B23" s="68" t="s">
        <v>42</v>
      </c>
      <c r="C23" s="95" t="s">
        <v>43</v>
      </c>
      <c r="D23" s="96"/>
      <c r="E23" s="42">
        <v>715441.08</v>
      </c>
      <c r="F23" s="43"/>
      <c r="G23" s="46">
        <v>596280.39</v>
      </c>
      <c r="H23" s="62">
        <v>0</v>
      </c>
      <c r="I23" s="63"/>
      <c r="J23" s="62">
        <v>0</v>
      </c>
      <c r="K23" s="70"/>
      <c r="L23" s="63"/>
      <c r="M23" s="46">
        <v>119160.69</v>
      </c>
      <c r="N23" s="62">
        <v>0</v>
      </c>
      <c r="O23" s="63"/>
      <c r="P23" s="40">
        <v>0</v>
      </c>
      <c r="Q23" s="48">
        <v>43980</v>
      </c>
      <c r="R23" s="49"/>
      <c r="S23" s="50"/>
      <c r="T23" s="54" t="s">
        <v>44</v>
      </c>
    </row>
    <row r="24" spans="1:20" ht="38.450000000000003" customHeight="1" thickBot="1" x14ac:dyDescent="0.3">
      <c r="A24" s="69"/>
      <c r="B24" s="69"/>
      <c r="C24" s="97"/>
      <c r="D24" s="98"/>
      <c r="E24" s="44"/>
      <c r="F24" s="45"/>
      <c r="G24" s="47"/>
      <c r="H24" s="64"/>
      <c r="I24" s="65"/>
      <c r="J24" s="64"/>
      <c r="K24" s="71"/>
      <c r="L24" s="65"/>
      <c r="M24" s="47"/>
      <c r="N24" s="64"/>
      <c r="O24" s="65"/>
      <c r="P24" s="41"/>
      <c r="Q24" s="51"/>
      <c r="R24" s="52"/>
      <c r="S24" s="53"/>
      <c r="T24" s="94"/>
    </row>
    <row r="25" spans="1:20" ht="14.45" customHeight="1" x14ac:dyDescent="0.25">
      <c r="A25" s="76" t="s">
        <v>45</v>
      </c>
      <c r="B25" s="77"/>
      <c r="C25" s="77"/>
      <c r="D25" s="77"/>
      <c r="E25" s="78"/>
      <c r="F25" s="72">
        <f>SUM(E21:F24)</f>
        <v>1132456.33</v>
      </c>
      <c r="G25" s="72">
        <f>SUM(G21:G24)</f>
        <v>950743.35000000009</v>
      </c>
      <c r="H25" s="82">
        <v>0</v>
      </c>
      <c r="I25" s="83"/>
      <c r="J25" s="82">
        <v>0</v>
      </c>
      <c r="K25" s="86"/>
      <c r="L25" s="83"/>
      <c r="M25" s="72">
        <f>SUM(M21:M24)</f>
        <v>181712.98</v>
      </c>
      <c r="N25" s="88">
        <v>0</v>
      </c>
      <c r="O25" s="89"/>
      <c r="P25" s="92">
        <v>0</v>
      </c>
      <c r="Q25" s="56" t="s">
        <v>0</v>
      </c>
      <c r="R25" s="57"/>
      <c r="S25" s="57"/>
      <c r="T25" s="58"/>
    </row>
    <row r="26" spans="1:20" x14ac:dyDescent="0.25">
      <c r="A26" s="79"/>
      <c r="B26" s="80"/>
      <c r="C26" s="80"/>
      <c r="D26" s="80"/>
      <c r="E26" s="81"/>
      <c r="F26" s="73"/>
      <c r="G26" s="73"/>
      <c r="H26" s="84"/>
      <c r="I26" s="85"/>
      <c r="J26" s="84"/>
      <c r="K26" s="87"/>
      <c r="L26" s="85"/>
      <c r="M26" s="73"/>
      <c r="N26" s="90"/>
      <c r="O26" s="91"/>
      <c r="P26" s="93"/>
      <c r="Q26" s="59"/>
      <c r="R26" s="60"/>
      <c r="S26" s="60"/>
      <c r="T26" s="61"/>
    </row>
    <row r="27" spans="1:20" ht="16.899999999999999" customHeight="1" x14ac:dyDescent="0.25">
      <c r="A27" s="66" t="s">
        <v>46</v>
      </c>
      <c r="B27" s="31"/>
      <c r="C27" s="31"/>
      <c r="D27" s="31"/>
      <c r="E27" s="31"/>
      <c r="F27" s="30"/>
      <c r="G27" s="67">
        <v>982442</v>
      </c>
      <c r="H27" s="16"/>
      <c r="I27" s="16"/>
      <c r="J27" s="16"/>
      <c r="K27" s="16"/>
      <c r="L27" s="16"/>
      <c r="M27" s="16"/>
      <c r="N27" s="16"/>
      <c r="O27" s="16"/>
      <c r="P27" s="16"/>
      <c r="Q27" s="31"/>
      <c r="R27" s="31"/>
      <c r="S27" s="31"/>
      <c r="T27" s="32"/>
    </row>
    <row r="28" spans="1:20" ht="33.6" customHeight="1" x14ac:dyDescent="0.25">
      <c r="F28" s="5"/>
      <c r="G28" s="8"/>
    </row>
    <row r="29" spans="1:20" ht="36.75" customHeight="1" x14ac:dyDescent="0.25">
      <c r="F29" s="5"/>
    </row>
  </sheetData>
  <mergeCells count="77">
    <mergeCell ref="R1:T1"/>
    <mergeCell ref="A25:E26"/>
    <mergeCell ref="H25:I26"/>
    <mergeCell ref="J25:L26"/>
    <mergeCell ref="N25:O26"/>
    <mergeCell ref="P25:P26"/>
    <mergeCell ref="Q23:S24"/>
    <mergeCell ref="T23:T24"/>
    <mergeCell ref="J23:L24"/>
    <mergeCell ref="H23:I24"/>
    <mergeCell ref="N23:O24"/>
    <mergeCell ref="P23:P24"/>
    <mergeCell ref="C23:D24"/>
    <mergeCell ref="B23:B24"/>
    <mergeCell ref="A23:A24"/>
    <mergeCell ref="C21:D22"/>
    <mergeCell ref="T21:T22"/>
    <mergeCell ref="Q25:T26"/>
    <mergeCell ref="N21:O22"/>
    <mergeCell ref="A27:F27"/>
    <mergeCell ref="G27:T27"/>
    <mergeCell ref="B21:B22"/>
    <mergeCell ref="H21:I22"/>
    <mergeCell ref="J21:L22"/>
    <mergeCell ref="E23:F24"/>
    <mergeCell ref="G23:G24"/>
    <mergeCell ref="M23:M24"/>
    <mergeCell ref="F25:F26"/>
    <mergeCell ref="G25:G26"/>
    <mergeCell ref="M25:M26"/>
    <mergeCell ref="Q20:S20"/>
    <mergeCell ref="P21:P22"/>
    <mergeCell ref="C20:D20"/>
    <mergeCell ref="E20:F20"/>
    <mergeCell ref="H20:I20"/>
    <mergeCell ref="J20:L20"/>
    <mergeCell ref="N20:O20"/>
    <mergeCell ref="E21:F22"/>
    <mergeCell ref="G21:G22"/>
    <mergeCell ref="M21:M22"/>
    <mergeCell ref="Q21:S2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R2:T2"/>
    <mergeCell ref="A3:Q3"/>
    <mergeCell ref="R3:T3"/>
    <mergeCell ref="A4:C4"/>
    <mergeCell ref="D4:R4"/>
    <mergeCell ref="S4:T4"/>
    <mergeCell ref="A2:Q2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Evelina </cp:lastModifiedBy>
  <dcterms:created xsi:type="dcterms:W3CDTF">2023-12-11T14:22:30Z</dcterms:created>
  <dcterms:modified xsi:type="dcterms:W3CDTF">2023-12-20T07:25:08Z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