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nevezioregionas-my.sharepoint.com/personal/kristina_udriene_panevezioregionas_lt/Documents/Darbinis bendras katalogas/KOLEGIJOS POSEDZIAI/2023-12-22/Protokolas ir sprendimai/"/>
    </mc:Choice>
  </mc:AlternateContent>
  <xr:revisionPtr revIDLastSave="4" documentId="8_{7BE9C3E0-70CA-4203-B38B-A90BC850D8BA}" xr6:coauthVersionLast="47" xr6:coauthVersionMax="47" xr10:uidLastSave="{7AFF863C-B58A-459D-A868-869009C85578}"/>
  <bookViews>
    <workbookView xWindow="930" yWindow="5535" windowWidth="28800" windowHeight="15345" xr2:uid="{00000000-000D-0000-FFFF-FFFF00000000}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P30" i="1"/>
  <c r="M30" i="1"/>
  <c r="F30" i="1"/>
</calcChain>
</file>

<file path=xl/sharedStrings.xml><?xml version="1.0" encoding="utf-8"?>
<sst xmlns="http://schemas.openxmlformats.org/spreadsheetml/2006/main" count="78" uniqueCount="58">
  <si>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</si>
  <si>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</si>
  <si>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</si>
  <si>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05.3.2-APVA-R-014 „GERIAMOJO VANDENS TIEKIMO IR NUOTEKŲ TVARKYMO SISTEMŲ RENOVAVIMAS IR PLĖTRA, ĮMONIŲ VALDYMO TOBULINIMAS“</t>
  </si>
  <si>
    <t>(2014–2020 m. ES fondų investicijų veiksmų programos įgyvendinimo priemonės kodas ir pavadinimas)</t>
  </si>
  <si>
    <t>2016-08-31</t>
  </si>
  <si>
    <t>Nr.</t>
  </si>
  <si>
    <t>05.3.2-APVA-R-014-51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</si>
  <si>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</si>
  <si>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</si>
  <si>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</si>
  <si>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</si>
  <si>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</si>
  <si>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</si>
  <si>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</si>
  <si>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</si>
  <si>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</si>
  <si>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</si>
  <si>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</si>
  <si>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</si>
  <si>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</si>
  <si>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</si>
  <si>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</si>
  <si>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</si>
  <si>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</si>
  <si>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</si>
  <si>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</si>
  <si>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</si>
  <si>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</si>
  <si>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</si>
  <si>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</si>
  <si>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</si>
  <si>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</si>
  <si>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</si>
  <si>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</si>
  <si>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</si>
  <si>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</si>
  <si>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"Aukštaitijos vandenys"</t>
  </si>
  <si>
    <t>Geriamojo vandens tiekimo ir nuotekų tvarkymo sistemų renovavimas ir plėtra Panevėžio mieste ir rajone</t>
  </si>
  <si>
    <t>2.</t>
  </si>
  <si>
    <t>UAB "Kupiškio vandenys"</t>
  </si>
  <si>
    <t>Geriamojo vandens tiekimo ir nuotekų tvarkymo infrastruktūros renovavimas ir plėtra Kupiškio rajone</t>
  </si>
  <si>
    <t>3.</t>
  </si>
  <si>
    <t>UAB "Pasvalio vandenys"</t>
  </si>
  <si>
    <t>Vandens tiekimo ir nuotekų tvarkymo infrastruktūros plėtra ir rekonstravimas Pasvalio rajone</t>
  </si>
  <si>
    <t>4.</t>
  </si>
  <si>
    <t>UAB "Rokiškio vandenys"</t>
  </si>
  <si>
    <t>Vandens tiekimo ir nuotekų tvarkymo sistemų renovavimas ir plėtra Rokiškio rajone</t>
  </si>
  <si>
    <t>5.</t>
  </si>
  <si>
    <t>UAB „Biržų vandenys"</t>
  </si>
  <si>
    <t>Vandens tiekimo ir nuotekų tvarkymo infrastruktūros plėtra ir rekonstrukcija Biržų rajone</t>
  </si>
  <si>
    <t>6.</t>
  </si>
  <si>
    <t>VšĮ Velžio komunalinis ūkis</t>
  </si>
  <si>
    <t>Geriamojo vandens tiekimo ir nuotekų tvarkymo sistemų statyba Paįstrio k., Gegužinės k. ir Ėriškių k. Panevėžio rajone</t>
  </si>
  <si>
    <t>IŠ VISO:</t>
  </si>
  <si>
    <t>Regionui numatytas ES struktūrinių fondų lėšų limitas:</t>
  </si>
  <si>
    <t>IŠ ES STRUKTŪRINIŲ FONDŲ LĖŠŲ SIŪLOMŲ BENDRAI FINANSUOTI PANEVĖŽIO REGIONO PROJEKTŲ SĄRAŠAS</t>
  </si>
  <si>
    <t>PATVIRTINTA
Panevėžio regiono plėtros tarybos 2016 m. birželio 03 d. sprendimu Nr. 51/4S-25 
(Panevėžio regiono plėtros tarybos 2023 m. gruodžio 22 d. sprendimo Nr. TS-42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</si>
</sst>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2"/>
      <color rgb="FF000000"/>
      <name val="Times New Roman"/>
      <family val="1"/>
      <charset val="186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81">
    <xf numFmtId="0" fontId="0" fillId="0" borderId="0" xfId="0"/>
    <xf numFmtId="0" fontId="3" fillId="0" borderId="0" xfId="0" applyFont="1"/>
    <xf numFmtId="0" fontId="6" fillId="0" borderId="0" xfId="1" applyFont="1" applyAlignment="1">
      <alignment horizontal="center" vertical="top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8" fillId="2" borderId="2" xfId="1" applyFont="1" applyFill="1" applyBorder="1" applyAlignment="1">
      <alignment horizontal="center" vertical="top" wrapText="1" readingOrder="1"/>
    </xf>
    <xf numFmtId="0" fontId="9" fillId="0" borderId="2" xfId="1" applyFont="1" applyBorder="1" applyAlignment="1">
      <alignment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0" fontId="10" fillId="0" borderId="0" xfId="0" applyFont="1"/>
    <xf numFmtId="164" fontId="10" fillId="0" borderId="14" xfId="1" applyNumberFormat="1" applyFont="1" applyBorder="1" applyAlignment="1">
      <alignment vertical="top" wrapText="1" readingOrder="1"/>
    </xf>
    <xf numFmtId="4" fontId="10" fillId="0" borderId="16" xfId="1" applyNumberFormat="1" applyFont="1" applyBorder="1" applyAlignment="1">
      <alignment vertical="top" wrapText="1"/>
    </xf>
    <xf numFmtId="4" fontId="10" fillId="0" borderId="14" xfId="1" applyNumberFormat="1" applyFont="1" applyBorder="1" applyAlignment="1">
      <alignment vertical="top" wrapText="1" readingOrder="1"/>
    </xf>
    <xf numFmtId="164" fontId="11" fillId="0" borderId="20" xfId="1" applyNumberFormat="1" applyFont="1" applyBorder="1" applyAlignment="1">
      <alignment wrapText="1" readingOrder="1"/>
    </xf>
    <xf numFmtId="164" fontId="9" fillId="0" borderId="19" xfId="1" applyNumberFormat="1" applyFont="1" applyBorder="1" applyAlignment="1">
      <alignment wrapText="1" readingOrder="1"/>
    </xf>
    <xf numFmtId="0" fontId="9" fillId="0" borderId="19" xfId="1" applyFont="1" applyBorder="1" applyAlignment="1">
      <alignment horizontal="left" vertical="top" wrapText="1" readingOrder="1"/>
    </xf>
    <xf numFmtId="0" fontId="9" fillId="0" borderId="14" xfId="1" applyFont="1" applyBorder="1" applyAlignment="1">
      <alignment horizontal="left" vertical="top" wrapText="1" readingOrder="1"/>
    </xf>
    <xf numFmtId="0" fontId="9" fillId="0" borderId="19" xfId="1" applyFont="1" applyBorder="1" applyAlignment="1">
      <alignment horizontal="center" vertical="top" wrapText="1" readingOrder="1"/>
    </xf>
    <xf numFmtId="0" fontId="9" fillId="0" borderId="14" xfId="1" applyFont="1" applyBorder="1" applyAlignment="1">
      <alignment horizontal="center" vertical="top" wrapText="1" readingOrder="1"/>
    </xf>
    <xf numFmtId="165" fontId="9" fillId="0" borderId="2" xfId="1" applyNumberFormat="1" applyFont="1" applyBorder="1" applyAlignment="1">
      <alignment horizontal="right" vertical="top" wrapText="1" readingOrder="1"/>
    </xf>
    <xf numFmtId="0" fontId="3" fillId="0" borderId="4" xfId="1" applyFont="1" applyBorder="1" applyAlignment="1">
      <alignment vertical="top" wrapText="1"/>
    </xf>
    <xf numFmtId="0" fontId="3" fillId="0" borderId="5" xfId="1" applyFont="1" applyBorder="1" applyAlignment="1">
      <alignment vertical="top" wrapText="1"/>
    </xf>
    <xf numFmtId="164" fontId="9" fillId="0" borderId="19" xfId="1" applyNumberFormat="1" applyFont="1" applyBorder="1" applyAlignment="1">
      <alignment wrapText="1" readingOrder="1"/>
    </xf>
    <xf numFmtId="0" fontId="3" fillId="0" borderId="3" xfId="1" applyFont="1" applyBorder="1" applyAlignment="1">
      <alignment wrapText="1"/>
    </xf>
    <xf numFmtId="165" fontId="9" fillId="0" borderId="18" xfId="1" applyNumberFormat="1" applyFont="1" applyBorder="1" applyAlignment="1">
      <alignment horizontal="right" vertical="top" wrapText="1" readingOrder="1"/>
    </xf>
    <xf numFmtId="165" fontId="9" fillId="0" borderId="6" xfId="1" applyNumberFormat="1" applyFont="1" applyBorder="1" applyAlignment="1">
      <alignment horizontal="right" vertical="top" wrapText="1" readingOrder="1"/>
    </xf>
    <xf numFmtId="165" fontId="9" fillId="0" borderId="3" xfId="1" applyNumberFormat="1" applyFont="1" applyBorder="1" applyAlignment="1">
      <alignment horizontal="right" vertical="top" wrapText="1" readingOrder="1"/>
    </xf>
    <xf numFmtId="165" fontId="9" fillId="0" borderId="15" xfId="1" applyNumberFormat="1" applyFont="1" applyBorder="1" applyAlignment="1">
      <alignment horizontal="right" vertical="top" wrapText="1" readingOrder="1"/>
    </xf>
    <xf numFmtId="165" fontId="9" fillId="0" borderId="1" xfId="1" applyNumberFormat="1" applyFont="1" applyBorder="1" applyAlignment="1">
      <alignment horizontal="right" vertical="top" wrapText="1" readingOrder="1"/>
    </xf>
    <xf numFmtId="165" fontId="9" fillId="0" borderId="16" xfId="1" applyNumberFormat="1" applyFont="1" applyBorder="1" applyAlignment="1">
      <alignment horizontal="right" vertical="top" wrapText="1" readingOrder="1"/>
    </xf>
    <xf numFmtId="164" fontId="9" fillId="0" borderId="18" xfId="1" applyNumberFormat="1" applyFont="1" applyBorder="1" applyAlignment="1">
      <alignment horizontal="right" vertical="top" wrapText="1" readingOrder="1"/>
    </xf>
    <xf numFmtId="164" fontId="9" fillId="0" borderId="3" xfId="1" applyNumberFormat="1" applyFont="1" applyBorder="1" applyAlignment="1">
      <alignment horizontal="right" vertical="top" wrapText="1" readingOrder="1"/>
    </xf>
    <xf numFmtId="164" fontId="9" fillId="0" borderId="15" xfId="1" applyNumberFormat="1" applyFont="1" applyBorder="1" applyAlignment="1">
      <alignment horizontal="right" vertical="top" wrapText="1" readingOrder="1"/>
    </xf>
    <xf numFmtId="164" fontId="9" fillId="0" borderId="16" xfId="1" applyNumberFormat="1" applyFont="1" applyBorder="1" applyAlignment="1">
      <alignment horizontal="right" vertical="top" wrapText="1" readingOrder="1"/>
    </xf>
    <xf numFmtId="164" fontId="9" fillId="0" borderId="6" xfId="1" applyNumberFormat="1" applyFont="1" applyBorder="1" applyAlignment="1">
      <alignment horizontal="right" vertical="top" wrapText="1" readingOrder="1"/>
    </xf>
    <xf numFmtId="164" fontId="9" fillId="0" borderId="1" xfId="1" applyNumberFormat="1" applyFont="1" applyBorder="1" applyAlignment="1">
      <alignment horizontal="right" vertical="top" wrapText="1" readingOrder="1"/>
    </xf>
    <xf numFmtId="0" fontId="9" fillId="0" borderId="18" xfId="1" applyFont="1" applyBorder="1" applyAlignment="1">
      <alignment horizontal="left" vertical="top" wrapText="1" readingOrder="1"/>
    </xf>
    <xf numFmtId="0" fontId="9" fillId="0" borderId="3" xfId="1" applyFont="1" applyBorder="1" applyAlignment="1">
      <alignment horizontal="left" vertical="top" wrapText="1" readingOrder="1"/>
    </xf>
    <xf numFmtId="0" fontId="9" fillId="0" borderId="15" xfId="1" applyFont="1" applyBorder="1" applyAlignment="1">
      <alignment horizontal="left" vertical="top" wrapText="1" readingOrder="1"/>
    </xf>
    <xf numFmtId="0" fontId="9" fillId="0" borderId="16" xfId="1" applyFont="1" applyBorder="1" applyAlignment="1">
      <alignment horizontal="lef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14" xfId="1" applyNumberFormat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14" xfId="1" applyFont="1" applyBorder="1" applyAlignment="1">
      <alignment horizontal="right" vertical="top" wrapText="1" readingOrder="1"/>
    </xf>
    <xf numFmtId="0" fontId="8" fillId="2" borderId="2" xfId="1" applyFont="1" applyFill="1" applyBorder="1" applyAlignment="1">
      <alignment horizontal="center" vertical="center" wrapText="1" readingOrder="1"/>
    </xf>
    <xf numFmtId="0" fontId="3" fillId="2" borderId="7" xfId="1" applyFont="1" applyFill="1" applyBorder="1" applyAlignment="1">
      <alignment vertical="top" wrapText="1"/>
    </xf>
    <xf numFmtId="0" fontId="3" fillId="2" borderId="14" xfId="1" applyFont="1" applyFill="1" applyBorder="1" applyAlignment="1">
      <alignment vertical="top" wrapText="1"/>
    </xf>
    <xf numFmtId="0" fontId="3" fillId="0" borderId="3" xfId="1" applyFont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9" xfId="1" applyFont="1" applyBorder="1" applyAlignment="1">
      <alignment vertical="top" wrapText="1"/>
    </xf>
    <xf numFmtId="0" fontId="3" fillId="2" borderId="15" xfId="1" applyFont="1" applyFill="1" applyBorder="1" applyAlignment="1">
      <alignment vertical="top" wrapText="1"/>
    </xf>
    <xf numFmtId="0" fontId="3" fillId="0" borderId="16" xfId="1" applyFont="1" applyBorder="1" applyAlignment="1">
      <alignment vertical="top" wrapText="1"/>
    </xf>
    <xf numFmtId="0" fontId="4" fillId="0" borderId="0" xfId="1" applyFont="1" applyAlignment="1">
      <alignment vertical="top" wrapText="1" readingOrder="1"/>
    </xf>
    <xf numFmtId="0" fontId="3" fillId="0" borderId="0" xfId="0" applyFont="1"/>
    <xf numFmtId="0" fontId="6" fillId="0" borderId="0" xfId="1" applyFont="1" applyAlignment="1">
      <alignment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3" fillId="0" borderId="1" xfId="1" applyFont="1" applyBorder="1" applyAlignment="1">
      <alignment vertical="top" wrapText="1"/>
    </xf>
    <xf numFmtId="0" fontId="6" fillId="0" borderId="0" xfId="1" applyFont="1" applyAlignment="1">
      <alignment horizontal="center" vertical="top" wrapText="1" readingOrder="1"/>
    </xf>
    <xf numFmtId="0" fontId="7" fillId="0" borderId="1" xfId="1" applyFont="1" applyBorder="1" applyAlignment="1">
      <alignment horizontal="center" vertical="top" wrapText="1" readingOrder="1"/>
    </xf>
    <xf numFmtId="0" fontId="6" fillId="0" borderId="0" xfId="1" applyFont="1" applyAlignment="1">
      <alignment horizontal="center" vertical="center" wrapText="1" readingOrder="1"/>
    </xf>
    <xf numFmtId="0" fontId="7" fillId="0" borderId="0" xfId="1" applyFont="1" applyAlignment="1">
      <alignment horizontal="center" vertical="center" wrapText="1" readingOrder="1"/>
    </xf>
    <xf numFmtId="0" fontId="3" fillId="0" borderId="6" xfId="1" applyFont="1" applyBorder="1" applyAlignment="1">
      <alignment vertical="top" wrapText="1"/>
    </xf>
    <xf numFmtId="0" fontId="8" fillId="2" borderId="0" xfId="1" applyFont="1" applyFill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1"/>
    </xf>
    <xf numFmtId="0" fontId="8" fillId="2" borderId="11" xfId="1" applyFont="1" applyFill="1" applyBorder="1" applyAlignment="1">
      <alignment horizontal="left" vertical="center" wrapText="1" readingOrder="1"/>
    </xf>
    <xf numFmtId="0" fontId="3" fillId="0" borderId="12" xfId="1" applyFont="1" applyBorder="1" applyAlignment="1">
      <alignment vertical="top" wrapText="1"/>
    </xf>
    <xf numFmtId="0" fontId="3" fillId="0" borderId="13" xfId="1" applyFont="1" applyBorder="1" applyAlignment="1">
      <alignment vertical="top" wrapText="1"/>
    </xf>
    <xf numFmtId="0" fontId="8" fillId="2" borderId="2" xfId="1" applyFont="1" applyFill="1" applyBorder="1" applyAlignment="1">
      <alignment horizontal="center" vertical="top" wrapText="1" readingOrder="1"/>
    </xf>
    <xf numFmtId="0" fontId="9" fillId="0" borderId="2" xfId="1" applyFont="1" applyBorder="1" applyAlignment="1">
      <alignment vertical="top" wrapText="1" readingOrder="1"/>
    </xf>
    <xf numFmtId="164" fontId="9" fillId="0" borderId="2" xfId="1" applyNumberFormat="1" applyFont="1" applyBorder="1" applyAlignment="1">
      <alignment vertical="top" wrapText="1" readingOrder="1"/>
    </xf>
    <xf numFmtId="0" fontId="9" fillId="0" borderId="2" xfId="1" applyFont="1" applyBorder="1" applyAlignment="1">
      <alignment horizontal="right" vertical="top" wrapText="1" readingOrder="1"/>
    </xf>
    <xf numFmtId="166" fontId="9" fillId="0" borderId="2" xfId="1" applyNumberFormat="1" applyFont="1" applyBorder="1" applyAlignment="1">
      <alignment horizontal="left" vertical="top" wrapText="1" readingOrder="1"/>
    </xf>
    <xf numFmtId="0" fontId="11" fillId="0" borderId="20" xfId="1" applyFont="1" applyBorder="1" applyAlignment="1">
      <alignment horizontal="right" wrapText="1" readingOrder="1"/>
    </xf>
    <xf numFmtId="0" fontId="3" fillId="0" borderId="21" xfId="1" applyFont="1" applyBorder="1" applyAlignment="1">
      <alignment wrapText="1"/>
    </xf>
    <xf numFmtId="0" fontId="3" fillId="0" borderId="17" xfId="1" applyFont="1" applyBorder="1" applyAlignment="1">
      <alignment wrapText="1"/>
    </xf>
    <xf numFmtId="164" fontId="11" fillId="0" borderId="20" xfId="1" applyNumberFormat="1" applyFont="1" applyBorder="1" applyAlignment="1">
      <alignment wrapText="1" readingOrder="1"/>
    </xf>
    <xf numFmtId="0" fontId="3" fillId="0" borderId="22" xfId="1" applyFont="1" applyBorder="1" applyAlignment="1">
      <alignment wrapText="1"/>
    </xf>
    <xf numFmtId="0" fontId="11" fillId="0" borderId="20" xfId="1" applyFont="1" applyBorder="1" applyAlignment="1">
      <alignment wrapText="1" readingOrder="1"/>
    </xf>
    <xf numFmtId="0" fontId="12" fillId="0" borderId="0" xfId="0" applyFont="1" applyAlignment="1">
      <alignment horizontal="right"/>
    </xf>
    <xf numFmtId="0" fontId="5" fillId="0" borderId="0" xfId="1" applyFont="1" applyAlignment="1">
      <alignment vertical="top" wrapText="1" readingOrder="1"/>
    </xf>
    <xf numFmtId="0" fontId="1" fillId="0" borderId="0" xfId="1" applyFont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top" wrapText="1" readingOrder="1"/>
    </xf>
  </cellXfs>
  <cellStyles count="2">
    <cellStyle name="Įprastas" xfId="0" builtinId="0"/>
    <cellStyle name="Normal 2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showGridLines="0" tabSelected="1" workbookViewId="0">
      <selection activeCell="A5" sqref="A5:T5"/>
    </sheetView>
  </sheetViews>
  <sheetFormatPr defaultColWidth="9.140625" defaultRowHeight="15" x14ac:dyDescent="0.25"/>
  <cols>
    <col min="1" max="1" width="5.5703125" style="1" customWidth="1"/>
    <col min="2" max="2" width="13.7109375" style="1" customWidth="1"/>
    <col min="3" max="3" width="6.140625" style="1" customWidth="1"/>
    <col min="4" max="4" width="13" style="1" customWidth="1"/>
    <col min="5" max="5" width="0" style="1" hidden="1" customWidth="1"/>
    <col min="6" max="6" width="13.140625" style="1" customWidth="1"/>
    <col min="7" max="7" width="18.42578125" style="1" customWidth="1"/>
    <col min="8" max="8" width="4.5703125" style="1" customWidth="1"/>
    <col min="9" max="9" width="13.42578125" style="1" customWidth="1"/>
    <col min="10" max="11" width="4.5703125" style="1" customWidth="1"/>
    <col min="12" max="12" width="7.7109375" style="1" customWidth="1"/>
    <col min="13" max="13" width="16.85546875" style="1" customWidth="1"/>
    <col min="14" max="14" width="3.7109375" style="1" customWidth="1"/>
    <col min="15" max="15" width="11" style="1" customWidth="1"/>
    <col min="16" max="16" width="14.7109375" style="1" customWidth="1"/>
    <col min="17" max="17" width="0.85546875" style="1" customWidth="1"/>
    <col min="18" max="18" width="16.7109375" style="1" customWidth="1"/>
    <col min="19" max="19" width="3" style="1" customWidth="1"/>
    <col min="20" max="20" width="22.140625" style="1" customWidth="1"/>
    <col min="21" max="16384" width="9.140625" style="1"/>
  </cols>
  <sheetData>
    <row r="1" spans="1:20" ht="15.75" x14ac:dyDescent="0.25">
      <c r="R1" s="77"/>
      <c r="S1" s="77"/>
      <c r="T1" s="77"/>
    </row>
    <row r="2" spans="1:20" ht="62.25" customHeight="1" x14ac:dyDescent="0.25">
      <c r="A2" s="51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78" t="s">
        <v>57</v>
      </c>
      <c r="S2" s="52"/>
      <c r="T2" s="52"/>
    </row>
    <row r="3" spans="1:20" ht="17.100000000000001" customHeight="1" x14ac:dyDescent="0.25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78" t="s">
        <v>0</v>
      </c>
      <c r="S3" s="52"/>
      <c r="T3" s="52"/>
    </row>
    <row r="4" spans="1:20" ht="17.100000000000001" customHeight="1" x14ac:dyDescent="0.25">
      <c r="A4" s="53" t="s">
        <v>0</v>
      </c>
      <c r="B4" s="52"/>
      <c r="C4" s="52"/>
      <c r="D4" s="54" t="s">
        <v>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3" t="s">
        <v>0</v>
      </c>
      <c r="T4" s="52"/>
    </row>
    <row r="5" spans="1:20" ht="17.100000000000001" customHeight="1" x14ac:dyDescent="0.25">
      <c r="A5" s="56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1:20" ht="17.100000000000001" customHeight="1" x14ac:dyDescent="0.25">
      <c r="A6" s="51" t="s">
        <v>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1:20" ht="17.100000000000001" customHeight="1" x14ac:dyDescent="0.25">
      <c r="A7" s="53" t="s">
        <v>0</v>
      </c>
      <c r="B7" s="52"/>
      <c r="C7" s="52"/>
      <c r="D7" s="57" t="s">
        <v>3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3" t="s">
        <v>0</v>
      </c>
      <c r="T7" s="52"/>
    </row>
    <row r="8" spans="1:20" ht="17.100000000000001" customHeight="1" x14ac:dyDescent="0.25">
      <c r="A8" s="56" t="s">
        <v>4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</row>
    <row r="9" spans="1:20" ht="15" customHeight="1" x14ac:dyDescent="0.25">
      <c r="A9" s="58" t="s">
        <v>0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15" customHeight="1" x14ac:dyDescent="0.25">
      <c r="A10" s="59" t="s">
        <v>56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spans="1:20" ht="17.100000000000001" customHeight="1" x14ac:dyDescent="0.25">
      <c r="A11" s="79" t="s">
        <v>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</row>
    <row r="12" spans="1:20" x14ac:dyDescent="0.25">
      <c r="A12" s="53" t="s">
        <v>0</v>
      </c>
      <c r="B12" s="52"/>
      <c r="C12" s="52"/>
      <c r="D12" s="52"/>
      <c r="E12" s="52"/>
      <c r="F12" s="52"/>
      <c r="G12" s="52"/>
      <c r="H12" s="52"/>
      <c r="I12" s="80" t="s">
        <v>5</v>
      </c>
      <c r="J12" s="55"/>
      <c r="K12" s="2" t="s">
        <v>6</v>
      </c>
      <c r="L12" s="80" t="s">
        <v>7</v>
      </c>
      <c r="M12" s="55"/>
      <c r="N12" s="55"/>
      <c r="O12" s="53" t="s">
        <v>0</v>
      </c>
      <c r="P12" s="52"/>
      <c r="Q12" s="52"/>
      <c r="R12" s="52"/>
      <c r="S12" s="52"/>
      <c r="T12" s="5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43" t="s">
        <v>8</v>
      </c>
      <c r="B15" s="43" t="s">
        <v>9</v>
      </c>
      <c r="C15" s="43" t="s">
        <v>10</v>
      </c>
      <c r="D15" s="46"/>
      <c r="E15" s="43" t="s">
        <v>11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43" t="s">
        <v>12</v>
      </c>
      <c r="R15" s="60"/>
      <c r="S15" s="46"/>
      <c r="T15" s="43" t="s">
        <v>13</v>
      </c>
    </row>
    <row r="16" spans="1:20" ht="20.45" customHeight="1" x14ac:dyDescent="0.25">
      <c r="A16" s="44"/>
      <c r="B16" s="44"/>
      <c r="C16" s="47"/>
      <c r="D16" s="48"/>
      <c r="E16" s="43" t="s">
        <v>14</v>
      </c>
      <c r="F16" s="46"/>
      <c r="G16" s="43" t="s">
        <v>15</v>
      </c>
      <c r="H16" s="19"/>
      <c r="I16" s="20"/>
      <c r="J16" s="61" t="s">
        <v>16</v>
      </c>
      <c r="K16" s="52"/>
      <c r="L16" s="52"/>
      <c r="M16" s="52"/>
      <c r="N16" s="52"/>
      <c r="O16" s="52"/>
      <c r="P16" s="52"/>
      <c r="Q16" s="47"/>
      <c r="R16" s="52"/>
      <c r="S16" s="48"/>
      <c r="T16" s="44"/>
    </row>
    <row r="17" spans="1:20" ht="16.350000000000001" customHeight="1" x14ac:dyDescent="0.25">
      <c r="A17" s="44"/>
      <c r="B17" s="44"/>
      <c r="C17" s="47"/>
      <c r="D17" s="48"/>
      <c r="E17" s="47"/>
      <c r="F17" s="48"/>
      <c r="G17" s="43" t="s">
        <v>17</v>
      </c>
      <c r="H17" s="62" t="s">
        <v>0</v>
      </c>
      <c r="I17" s="19"/>
      <c r="J17" s="63" t="s">
        <v>18</v>
      </c>
      <c r="K17" s="64"/>
      <c r="L17" s="64"/>
      <c r="M17" s="64"/>
      <c r="N17" s="64"/>
      <c r="O17" s="64"/>
      <c r="P17" s="65"/>
      <c r="Q17" s="47"/>
      <c r="R17" s="52"/>
      <c r="S17" s="48"/>
      <c r="T17" s="44"/>
    </row>
    <row r="18" spans="1:20" ht="17.100000000000001" customHeight="1" x14ac:dyDescent="0.25">
      <c r="A18" s="44"/>
      <c r="B18" s="44"/>
      <c r="C18" s="47"/>
      <c r="D18" s="48"/>
      <c r="E18" s="47"/>
      <c r="F18" s="48"/>
      <c r="G18" s="44"/>
      <c r="H18" s="43" t="s">
        <v>19</v>
      </c>
      <c r="I18" s="46"/>
      <c r="J18" s="43" t="s">
        <v>20</v>
      </c>
      <c r="K18" s="19"/>
      <c r="L18" s="19"/>
      <c r="M18" s="19"/>
      <c r="N18" s="19"/>
      <c r="O18" s="19"/>
      <c r="P18" s="20"/>
      <c r="Q18" s="47"/>
      <c r="R18" s="52"/>
      <c r="S18" s="48"/>
      <c r="T18" s="44"/>
    </row>
    <row r="19" spans="1:20" ht="50.1" customHeight="1" x14ac:dyDescent="0.25">
      <c r="A19" s="45"/>
      <c r="B19" s="45"/>
      <c r="C19" s="49"/>
      <c r="D19" s="50"/>
      <c r="E19" s="49"/>
      <c r="F19" s="50"/>
      <c r="G19" s="45"/>
      <c r="H19" s="49"/>
      <c r="I19" s="50"/>
      <c r="J19" s="43" t="s">
        <v>19</v>
      </c>
      <c r="K19" s="19"/>
      <c r="L19" s="20"/>
      <c r="M19" s="3" t="s">
        <v>21</v>
      </c>
      <c r="N19" s="43" t="s">
        <v>22</v>
      </c>
      <c r="O19" s="20"/>
      <c r="P19" s="3" t="s">
        <v>23</v>
      </c>
      <c r="Q19" s="49"/>
      <c r="R19" s="55"/>
      <c r="S19" s="50"/>
      <c r="T19" s="45"/>
    </row>
    <row r="20" spans="1:20" x14ac:dyDescent="0.25">
      <c r="A20" s="4" t="s">
        <v>24</v>
      </c>
      <c r="B20" s="4" t="s">
        <v>25</v>
      </c>
      <c r="C20" s="66" t="s">
        <v>26</v>
      </c>
      <c r="D20" s="20"/>
      <c r="E20" s="66" t="s">
        <v>27</v>
      </c>
      <c r="F20" s="20"/>
      <c r="G20" s="4" t="s">
        <v>28</v>
      </c>
      <c r="H20" s="66" t="s">
        <v>29</v>
      </c>
      <c r="I20" s="20"/>
      <c r="J20" s="66" t="s">
        <v>30</v>
      </c>
      <c r="K20" s="19"/>
      <c r="L20" s="20"/>
      <c r="M20" s="4" t="s">
        <v>31</v>
      </c>
      <c r="N20" s="66" t="s">
        <v>32</v>
      </c>
      <c r="O20" s="20"/>
      <c r="P20" s="4" t="s">
        <v>33</v>
      </c>
      <c r="Q20" s="66" t="s">
        <v>34</v>
      </c>
      <c r="R20" s="19"/>
      <c r="S20" s="20"/>
      <c r="T20" s="4" t="s">
        <v>35</v>
      </c>
    </row>
    <row r="21" spans="1:20" ht="15" customHeight="1" x14ac:dyDescent="0.25">
      <c r="A21" s="14" t="s">
        <v>36</v>
      </c>
      <c r="B21" s="14" t="s">
        <v>37</v>
      </c>
      <c r="C21" s="35" t="s">
        <v>38</v>
      </c>
      <c r="D21" s="36"/>
      <c r="E21" s="21">
        <v>7713327.4000000004</v>
      </c>
      <c r="F21" s="22"/>
      <c r="G21" s="13">
        <v>4002279.08</v>
      </c>
      <c r="H21" s="29">
        <v>0</v>
      </c>
      <c r="I21" s="30"/>
      <c r="J21" s="29">
        <v>0</v>
      </c>
      <c r="K21" s="33"/>
      <c r="L21" s="30"/>
      <c r="M21" s="39">
        <v>0</v>
      </c>
      <c r="N21" s="29">
        <v>0</v>
      </c>
      <c r="O21" s="30"/>
      <c r="P21" s="13">
        <v>3711048.32</v>
      </c>
      <c r="Q21" s="23">
        <v>42704</v>
      </c>
      <c r="R21" s="24"/>
      <c r="S21" s="25"/>
      <c r="T21" s="41" t="s">
        <v>0</v>
      </c>
    </row>
    <row r="22" spans="1:20" s="8" customFormat="1" ht="46.5" customHeight="1" x14ac:dyDescent="0.2">
      <c r="A22" s="15"/>
      <c r="B22" s="15"/>
      <c r="C22" s="37"/>
      <c r="D22" s="38"/>
      <c r="E22" s="9"/>
      <c r="F22" s="10"/>
      <c r="G22" s="9"/>
      <c r="H22" s="31"/>
      <c r="I22" s="32"/>
      <c r="J22" s="31"/>
      <c r="K22" s="34"/>
      <c r="L22" s="32"/>
      <c r="M22" s="40"/>
      <c r="N22" s="31"/>
      <c r="O22" s="32"/>
      <c r="P22" s="9"/>
      <c r="Q22" s="26"/>
      <c r="R22" s="27"/>
      <c r="S22" s="28"/>
      <c r="T22" s="42"/>
    </row>
    <row r="23" spans="1:20" ht="61.5" customHeight="1" x14ac:dyDescent="0.25">
      <c r="A23" s="5" t="s">
        <v>39</v>
      </c>
      <c r="B23" s="5" t="s">
        <v>40</v>
      </c>
      <c r="C23" s="67" t="s">
        <v>41</v>
      </c>
      <c r="D23" s="20"/>
      <c r="E23" s="68">
        <v>1662554.76</v>
      </c>
      <c r="F23" s="20"/>
      <c r="G23" s="6">
        <v>1090762.48</v>
      </c>
      <c r="H23" s="68">
        <v>0</v>
      </c>
      <c r="I23" s="20"/>
      <c r="J23" s="68">
        <v>0</v>
      </c>
      <c r="K23" s="19"/>
      <c r="L23" s="20"/>
      <c r="M23" s="6">
        <v>150430.68</v>
      </c>
      <c r="N23" s="68">
        <v>0</v>
      </c>
      <c r="O23" s="20"/>
      <c r="P23" s="6">
        <v>421361.6</v>
      </c>
      <c r="Q23" s="18">
        <v>42675</v>
      </c>
      <c r="R23" s="19"/>
      <c r="S23" s="20"/>
      <c r="T23" s="7" t="s">
        <v>0</v>
      </c>
    </row>
    <row r="24" spans="1:20" ht="15" customHeight="1" x14ac:dyDescent="0.25">
      <c r="A24" s="14" t="s">
        <v>42</v>
      </c>
      <c r="B24" s="14" t="s">
        <v>43</v>
      </c>
      <c r="C24" s="35" t="s">
        <v>44</v>
      </c>
      <c r="D24" s="36"/>
      <c r="E24" s="21">
        <v>4814177.03</v>
      </c>
      <c r="F24" s="22"/>
      <c r="G24" s="13">
        <v>2852280.94</v>
      </c>
      <c r="H24" s="29">
        <v>0</v>
      </c>
      <c r="I24" s="30"/>
      <c r="J24" s="29">
        <v>0</v>
      </c>
      <c r="K24" s="33"/>
      <c r="L24" s="30"/>
      <c r="M24" s="39">
        <v>0</v>
      </c>
      <c r="N24" s="29">
        <v>0</v>
      </c>
      <c r="O24" s="30"/>
      <c r="P24" s="13">
        <v>1961896.09</v>
      </c>
      <c r="Q24" s="23">
        <v>42675</v>
      </c>
      <c r="R24" s="24"/>
      <c r="S24" s="25"/>
      <c r="T24" s="16" t="s">
        <v>0</v>
      </c>
    </row>
    <row r="25" spans="1:20" s="8" customFormat="1" ht="46.5" customHeight="1" x14ac:dyDescent="0.2">
      <c r="A25" s="15"/>
      <c r="B25" s="15"/>
      <c r="C25" s="37"/>
      <c r="D25" s="38"/>
      <c r="E25" s="9"/>
      <c r="F25" s="10"/>
      <c r="G25" s="11"/>
      <c r="H25" s="31"/>
      <c r="I25" s="32"/>
      <c r="J25" s="31"/>
      <c r="K25" s="34"/>
      <c r="L25" s="32"/>
      <c r="M25" s="40"/>
      <c r="N25" s="31"/>
      <c r="O25" s="32"/>
      <c r="P25" s="11"/>
      <c r="Q25" s="26"/>
      <c r="R25" s="27"/>
      <c r="S25" s="28"/>
      <c r="T25" s="17"/>
    </row>
    <row r="26" spans="1:20" ht="51.75" customHeight="1" x14ac:dyDescent="0.25">
      <c r="A26" s="5" t="s">
        <v>45</v>
      </c>
      <c r="B26" s="5" t="s">
        <v>46</v>
      </c>
      <c r="C26" s="67" t="s">
        <v>47</v>
      </c>
      <c r="D26" s="20"/>
      <c r="E26" s="68">
        <v>3514074.83</v>
      </c>
      <c r="F26" s="20"/>
      <c r="G26" s="6">
        <v>2149959.59</v>
      </c>
      <c r="H26" s="68">
        <v>0</v>
      </c>
      <c r="I26" s="20"/>
      <c r="J26" s="68">
        <v>0</v>
      </c>
      <c r="K26" s="19"/>
      <c r="L26" s="20"/>
      <c r="M26" s="6">
        <v>0</v>
      </c>
      <c r="N26" s="68">
        <v>0</v>
      </c>
      <c r="O26" s="20"/>
      <c r="P26" s="6">
        <v>1364115.24</v>
      </c>
      <c r="Q26" s="18">
        <v>42726</v>
      </c>
      <c r="R26" s="19"/>
      <c r="S26" s="20"/>
      <c r="T26" s="7" t="s">
        <v>0</v>
      </c>
    </row>
    <row r="27" spans="1:20" ht="15" customHeight="1" x14ac:dyDescent="0.25">
      <c r="A27" s="14" t="s">
        <v>48</v>
      </c>
      <c r="B27" s="14" t="s">
        <v>49</v>
      </c>
      <c r="C27" s="35" t="s">
        <v>50</v>
      </c>
      <c r="D27" s="36"/>
      <c r="E27" s="21">
        <v>2566222.58</v>
      </c>
      <c r="F27" s="22"/>
      <c r="G27" s="13">
        <v>1517496.1</v>
      </c>
      <c r="H27" s="29">
        <v>0</v>
      </c>
      <c r="I27" s="30"/>
      <c r="J27" s="29">
        <v>0</v>
      </c>
      <c r="K27" s="33"/>
      <c r="L27" s="30"/>
      <c r="M27" s="13">
        <v>864922.13</v>
      </c>
      <c r="N27" s="29">
        <v>0</v>
      </c>
      <c r="O27" s="30"/>
      <c r="P27" s="39">
        <v>183804.35</v>
      </c>
      <c r="Q27" s="23">
        <v>42726</v>
      </c>
      <c r="R27" s="24"/>
      <c r="S27" s="25"/>
      <c r="T27" s="16" t="s">
        <v>0</v>
      </c>
    </row>
    <row r="28" spans="1:20" s="8" customFormat="1" ht="46.5" customHeight="1" x14ac:dyDescent="0.2">
      <c r="A28" s="15"/>
      <c r="B28" s="15"/>
      <c r="C28" s="37"/>
      <c r="D28" s="38"/>
      <c r="E28" s="9"/>
      <c r="F28" s="10"/>
      <c r="G28" s="11"/>
      <c r="H28" s="31"/>
      <c r="I28" s="32"/>
      <c r="J28" s="31"/>
      <c r="K28" s="34"/>
      <c r="L28" s="32"/>
      <c r="M28" s="11"/>
      <c r="N28" s="31"/>
      <c r="O28" s="32"/>
      <c r="P28" s="40"/>
      <c r="Q28" s="26"/>
      <c r="R28" s="27"/>
      <c r="S28" s="28"/>
      <c r="T28" s="17"/>
    </row>
    <row r="29" spans="1:20" ht="61.5" customHeight="1" x14ac:dyDescent="0.25">
      <c r="A29" s="5" t="s">
        <v>51</v>
      </c>
      <c r="B29" s="5" t="s">
        <v>52</v>
      </c>
      <c r="C29" s="67" t="s">
        <v>53</v>
      </c>
      <c r="D29" s="20"/>
      <c r="E29" s="68">
        <v>3600373.57</v>
      </c>
      <c r="F29" s="20"/>
      <c r="G29" s="6">
        <v>2277486.27</v>
      </c>
      <c r="H29" s="68">
        <v>0</v>
      </c>
      <c r="I29" s="20"/>
      <c r="J29" s="68">
        <v>0</v>
      </c>
      <c r="K29" s="19"/>
      <c r="L29" s="20"/>
      <c r="M29" s="6">
        <v>0</v>
      </c>
      <c r="N29" s="68">
        <v>0</v>
      </c>
      <c r="O29" s="20"/>
      <c r="P29" s="6">
        <v>1322887.3</v>
      </c>
      <c r="Q29" s="18">
        <v>42705</v>
      </c>
      <c r="R29" s="19"/>
      <c r="S29" s="20"/>
      <c r="T29" s="7" t="s">
        <v>0</v>
      </c>
    </row>
    <row r="30" spans="1:20" x14ac:dyDescent="0.25">
      <c r="A30" s="71" t="s">
        <v>54</v>
      </c>
      <c r="B30" s="72"/>
      <c r="C30" s="72"/>
      <c r="D30" s="72"/>
      <c r="E30" s="73"/>
      <c r="F30" s="12">
        <f>SUM(E21:F29)</f>
        <v>23870730.170000002</v>
      </c>
      <c r="G30" s="12">
        <f>SUM(G21:G29)</f>
        <v>13890264.459999999</v>
      </c>
      <c r="H30" s="74">
        <v>0</v>
      </c>
      <c r="I30" s="75"/>
      <c r="J30" s="74">
        <v>0</v>
      </c>
      <c r="K30" s="72"/>
      <c r="L30" s="75"/>
      <c r="M30" s="12">
        <f>SUM(M21:M29)</f>
        <v>1015352.81</v>
      </c>
      <c r="N30" s="74">
        <v>0</v>
      </c>
      <c r="O30" s="75"/>
      <c r="P30" s="12">
        <f>SUM(P21:P29)</f>
        <v>8965112.9000000004</v>
      </c>
      <c r="Q30" s="76" t="s">
        <v>0</v>
      </c>
      <c r="R30" s="72"/>
      <c r="S30" s="72"/>
      <c r="T30" s="75"/>
    </row>
    <row r="31" spans="1:20" ht="16.899999999999999" customHeight="1" x14ac:dyDescent="0.25">
      <c r="A31" s="69" t="s">
        <v>55</v>
      </c>
      <c r="B31" s="19"/>
      <c r="C31" s="19"/>
      <c r="D31" s="19"/>
      <c r="E31" s="19"/>
      <c r="F31" s="20"/>
      <c r="G31" s="70">
        <v>13890264.470000001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0"/>
    </row>
    <row r="32" spans="1:20" ht="33.6" customHeight="1" x14ac:dyDescent="0.25"/>
    <row r="33" ht="36.75" customHeight="1" x14ac:dyDescent="0.25"/>
  </sheetData>
  <mergeCells count="98">
    <mergeCell ref="Q23:S23"/>
    <mergeCell ref="E27:F27"/>
    <mergeCell ref="H27:I28"/>
    <mergeCell ref="R1:T1"/>
    <mergeCell ref="Q20:S20"/>
    <mergeCell ref="E21:F21"/>
    <mergeCell ref="R2:T2"/>
    <mergeCell ref="R3:T3"/>
    <mergeCell ref="S4:T4"/>
    <mergeCell ref="A11:T11"/>
    <mergeCell ref="A12:H12"/>
    <mergeCell ref="I12:J12"/>
    <mergeCell ref="L12:N12"/>
    <mergeCell ref="O12:T12"/>
    <mergeCell ref="A27:A28"/>
    <mergeCell ref="A31:F31"/>
    <mergeCell ref="G31:T31"/>
    <mergeCell ref="Q29:S29"/>
    <mergeCell ref="A30:E30"/>
    <mergeCell ref="H30:I30"/>
    <mergeCell ref="J30:L30"/>
    <mergeCell ref="N30:O30"/>
    <mergeCell ref="Q30:T30"/>
    <mergeCell ref="C29:D29"/>
    <mergeCell ref="E29:F29"/>
    <mergeCell ref="H29:I29"/>
    <mergeCell ref="J29:L29"/>
    <mergeCell ref="N29:O29"/>
    <mergeCell ref="C26:D26"/>
    <mergeCell ref="E26:F26"/>
    <mergeCell ref="H26:I26"/>
    <mergeCell ref="J26:L26"/>
    <mergeCell ref="N26:O26"/>
    <mergeCell ref="J20:L20"/>
    <mergeCell ref="N20:O20"/>
    <mergeCell ref="C23:D23"/>
    <mergeCell ref="E23:F23"/>
    <mergeCell ref="H23:I23"/>
    <mergeCell ref="J23:L23"/>
    <mergeCell ref="N23:O23"/>
    <mergeCell ref="A9:T9"/>
    <mergeCell ref="A10:T10"/>
    <mergeCell ref="B21:B22"/>
    <mergeCell ref="A21:A22"/>
    <mergeCell ref="N21:O22"/>
    <mergeCell ref="M21:M22"/>
    <mergeCell ref="J21:L22"/>
    <mergeCell ref="H21:I22"/>
    <mergeCell ref="C21:D22"/>
    <mergeCell ref="Q15:S19"/>
    <mergeCell ref="T15:T19"/>
    <mergeCell ref="E16:F19"/>
    <mergeCell ref="G16:I16"/>
    <mergeCell ref="J16:P16"/>
    <mergeCell ref="G17:G19"/>
    <mergeCell ref="H17:I17"/>
    <mergeCell ref="A6:T6"/>
    <mergeCell ref="A7:C7"/>
    <mergeCell ref="D7:R7"/>
    <mergeCell ref="S7:T7"/>
    <mergeCell ref="A8:T8"/>
    <mergeCell ref="A2:Q2"/>
    <mergeCell ref="A3:Q3"/>
    <mergeCell ref="A4:C4"/>
    <mergeCell ref="D4:R4"/>
    <mergeCell ref="A5:T5"/>
    <mergeCell ref="T21:T22"/>
    <mergeCell ref="Q21:S22"/>
    <mergeCell ref="T24:T25"/>
    <mergeCell ref="Q24:S25"/>
    <mergeCell ref="A15:A19"/>
    <mergeCell ref="B15:B19"/>
    <mergeCell ref="C15:D19"/>
    <mergeCell ref="E15:P15"/>
    <mergeCell ref="J17:P17"/>
    <mergeCell ref="H18:I19"/>
    <mergeCell ref="J18:P18"/>
    <mergeCell ref="J19:L19"/>
    <mergeCell ref="N19:O19"/>
    <mergeCell ref="C20:D20"/>
    <mergeCell ref="E20:F20"/>
    <mergeCell ref="H20:I20"/>
    <mergeCell ref="B24:B25"/>
    <mergeCell ref="A24:A25"/>
    <mergeCell ref="T27:T28"/>
    <mergeCell ref="Q26:S26"/>
    <mergeCell ref="E24:F24"/>
    <mergeCell ref="Q27:S28"/>
    <mergeCell ref="N27:O28"/>
    <mergeCell ref="J27:L28"/>
    <mergeCell ref="C27:D28"/>
    <mergeCell ref="B27:B28"/>
    <mergeCell ref="N24:O25"/>
    <mergeCell ref="M24:M25"/>
    <mergeCell ref="J24:L25"/>
    <mergeCell ref="H24:I25"/>
    <mergeCell ref="C24:D25"/>
    <mergeCell ref="P27:P28"/>
  </mergeCells>
  <pageMargins left="0.39370078740157483" right="0.39370078740157483" top="0.39370078740157483" bottom="0.86614173228346458" header="0.39370078740157483" footer="0.39370078740157483"/>
  <pageSetup paperSize="9" scale="7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Aistė Balčiauskienė</dc:creator>
  <cp:keywords/>
  <dc:description/>
  <cp:lastModifiedBy>Aistė Balčiauskienė</cp:lastModifiedBy>
  <cp:revision/>
  <dcterms:created xsi:type="dcterms:W3CDTF">2023-04-12T06:45:09Z</dcterms:created>
  <dcterms:modified xsi:type="dcterms:W3CDTF">2023-12-21T13:02:17Z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