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8\2018 10 24 R\"/>
    </mc:Choice>
  </mc:AlternateContent>
  <bookViews>
    <workbookView xWindow="0" yWindow="0" windowWidth="28800" windowHeight="11535"/>
  </bookViews>
  <sheets>
    <sheet name="2016-11-07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G20" i="1" l="1"/>
  <c r="G19" i="1"/>
  <c r="L24" i="1" l="1"/>
  <c r="G21" i="1"/>
  <c r="G23" i="1"/>
  <c r="K24" i="1" l="1"/>
  <c r="H24" i="1"/>
  <c r="G24" i="1" l="1"/>
</calcChain>
</file>

<file path=xl/sharedStrings.xml><?xml version="1.0" encoding="utf-8"?>
<sst xmlns="http://schemas.openxmlformats.org/spreadsheetml/2006/main" count="40" uniqueCount="39">
  <si>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</si>
  <si>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</si>
  <si>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</si>
  <si>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</si>
  <si>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</si>
  <si>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</si>
  <si>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</si>
  <si>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</si>
  <si>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</si>
  <si>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</si>
  <si>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</si>
  <si>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</si>
  <si>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</si>
  <si>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</si>
  <si>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</si>
  <si>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</si>
  <si>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</si>
  <si>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</si>
  <si>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</si>
  <si>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</si>
  <si>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Lietuvos Respublikos susisiekimo ministerija</t>
  </si>
  <si>
    <t>06.2.1-TID-R-511  „Vietinių kelių vystymas“</t>
  </si>
  <si>
    <t xml:space="preserve">    Nr. 06.2.1-TID-R-511-71</t>
  </si>
  <si>
    <t>Jaunimo ir Rambyno gatvių Pagėgiuose infrastruktūros sutvarkymas</t>
  </si>
  <si>
    <t>Eismo saugumo priemonių diegimas Šilalės mieste ir rajono gyvenvietėse</t>
  </si>
  <si>
    <t>Šilalės rajono savivaldybės administracija</t>
  </si>
  <si>
    <t>Tauragės rajono savivaldybės administracija</t>
  </si>
  <si>
    <t>Tauragės miesto gatvių rekonstrukcija (Žemaitės, Smėlynų g. ir Smėlynų skg.)</t>
  </si>
  <si>
    <t>Iki paraiškos pateikimo įgyvendinančiajai institucijai projektas turi tenkinti priemonės projektų finansavimo sąlygų aprašo, patvirtinto Lietuvos Respublikos  susisiekimo ministro 2016 m. balandžio 25 d. įsakymu Nr. 3-140 (1.5 E) 28.1.-28.5. papunkčiuose numatytus projekto parengtumui taikomus reikalavimus.</t>
  </si>
  <si>
    <t>A. Giedraičio-Giedriaus gatvės rekonstravimas Jurbarko mieste</t>
  </si>
  <si>
    <t>Jurbarko rajono savivaldybės administracija</t>
  </si>
  <si>
    <t>Eismo saugos priemonių diegimas Jurbarko miesto Lauko gatvėje</t>
  </si>
  <si>
    <t>(pakeistas 2018 m. spalio 29 d. sprendimu Nr. 51/9S-53)</t>
  </si>
  <si>
    <t>(pakeistas 2017 m. kovo 29 d. sprendimu Nr. 51/9S-5)</t>
  </si>
  <si>
    <t xml:space="preserve">2016 m. lapkričio 14 d. sprendimu Nr. 51/9S-31 </t>
  </si>
  <si>
    <t>Tauragės regiono plėtros tarybos</t>
  </si>
  <si>
    <t>Patvirtintas</t>
  </si>
  <si>
    <t>Lietuvos Respublikos valstybės biudžeto lėšos</t>
  </si>
  <si>
    <t xml:space="preserve">Savivaldybės biudžeto lėšos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</si>
</sst>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6.5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0" fillId="0" borderId="1" xfId="0" applyBorder="1" applyAlignment="1"/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7" fillId="0" borderId="11" xfId="1" applyNumberFormat="1" applyFont="1" applyBorder="1" applyAlignment="1">
      <alignment horizontal="right" wrapText="1"/>
    </xf>
    <xf numFmtId="0" fontId="7" fillId="0" borderId="11" xfId="1" applyFont="1" applyBorder="1" applyAlignment="1">
      <alignment horizontal="righ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11" xfId="1" applyFont="1" applyBorder="1" applyAlignment="1">
      <alignment horizontal="left" wrapText="1"/>
    </xf>
    <xf numFmtId="0" fontId="4" fillId="0" borderId="11" xfId="1" applyFont="1" applyBorder="1" applyAlignment="1">
      <alignment horizont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4"/>
  <sheetViews>
    <sheetView tabSelected="1" view="pageLayout" topLeftCell="A22" zoomScale="98" zoomScaleNormal="85" zoomScalePageLayoutView="98" workbookViewId="0">
      <selection activeCell="L23" sqref="L23"/>
    </sheetView>
  </sheetViews>
  <sheetFormatPr defaultRowHeight="15.75" x14ac:dyDescent="0.25"/>
  <cols>
    <col min="1" max="1" width="2.28515625" style="3" customWidth="1"/>
    <col min="2" max="2" width="6.42578125" style="3" customWidth="1"/>
    <col min="3" max="3" width="17.42578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5.85546875" style="3" customWidth="1"/>
    <col min="8" max="8" width="16.140625" style="3" customWidth="1"/>
    <col min="9" max="9" width="13.140625" style="3" customWidth="1"/>
    <col min="10" max="10" width="13.7109375" style="3" customWidth="1"/>
    <col min="11" max="11" width="13.42578125" style="3" customWidth="1"/>
    <col min="12" max="12" width="13.140625" style="3" customWidth="1"/>
    <col min="13" max="13" width="11.7109375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7.25" customHeight="1" x14ac:dyDescent="0.25">
      <c r="O1" s="27" t="s">
        <v>36</v>
      </c>
    </row>
    <row r="2" spans="2:15" ht="17.25" customHeight="1" x14ac:dyDescent="0.25">
      <c r="O2" s="27" t="s">
        <v>35</v>
      </c>
    </row>
    <row r="3" spans="2:15" ht="17.25" customHeight="1" x14ac:dyDescent="0.25">
      <c r="O3" s="27" t="s">
        <v>34</v>
      </c>
    </row>
    <row r="4" spans="2:15" ht="17.25" customHeight="1" x14ac:dyDescent="0.25">
      <c r="O4" s="27" t="s">
        <v>33</v>
      </c>
    </row>
    <row r="5" spans="2:15" ht="17.25" customHeight="1" x14ac:dyDescent="0.25">
      <c r="O5" s="27" t="s">
        <v>32</v>
      </c>
    </row>
    <row r="6" spans="2:15" ht="18.7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23.25" customHeight="1" x14ac:dyDescent="0.25">
      <c r="B7" s="55" t="s">
        <v>20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2:15" s="6" customFormat="1" ht="23.25" customHeight="1" x14ac:dyDescent="0.25">
      <c r="B8" s="51" t="s">
        <v>21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ht="23.25" customHeight="1" x14ac:dyDescent="0.25">
      <c r="B9" s="51" t="s">
        <v>18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6.75" customHeight="1" x14ac:dyDescent="0.25">
      <c r="B10" s="8"/>
      <c r="C10" s="8"/>
      <c r="D10" s="8"/>
      <c r="E10" s="8"/>
      <c r="F10" s="8"/>
      <c r="G10" s="8"/>
      <c r="H10" s="52"/>
      <c r="I10" s="52"/>
      <c r="J10" s="52"/>
      <c r="K10" s="52"/>
      <c r="L10" s="52"/>
      <c r="M10" s="52"/>
      <c r="N10" s="52"/>
      <c r="O10" s="9"/>
    </row>
    <row r="11" spans="2:15" ht="21" customHeight="1" x14ac:dyDescent="0.25">
      <c r="B11" s="8"/>
      <c r="C11" s="8"/>
      <c r="D11" s="8"/>
      <c r="E11" s="8"/>
      <c r="G11" s="49">
        <v>43402</v>
      </c>
      <c r="H11" s="50"/>
      <c r="I11" s="54" t="s">
        <v>22</v>
      </c>
      <c r="J11" s="54"/>
      <c r="K11" s="54"/>
      <c r="L11" s="8"/>
      <c r="M11" s="8"/>
      <c r="N11" s="8"/>
      <c r="O11" s="9"/>
    </row>
    <row r="12" spans="2:15" ht="19.5" customHeight="1" x14ac:dyDescent="0.25">
      <c r="B12" s="1"/>
      <c r="C12" s="1"/>
      <c r="D12" s="1"/>
      <c r="E12" s="1"/>
      <c r="F12" s="1"/>
      <c r="G12" s="13"/>
      <c r="H12" s="13"/>
      <c r="I12" s="13"/>
      <c r="J12" s="13"/>
      <c r="K12" s="14"/>
      <c r="L12" s="1"/>
      <c r="M12" s="1"/>
      <c r="N12" s="1"/>
      <c r="O12" s="1"/>
    </row>
    <row r="13" spans="2:15" ht="15" customHeight="1" x14ac:dyDescent="0.25">
      <c r="B13" s="28" t="s">
        <v>0</v>
      </c>
      <c r="C13" s="28" t="s">
        <v>5</v>
      </c>
      <c r="D13" s="28" t="s">
        <v>16</v>
      </c>
      <c r="E13" s="42"/>
      <c r="F13" s="48"/>
      <c r="G13" s="45" t="s">
        <v>12</v>
      </c>
      <c r="H13" s="46"/>
      <c r="I13" s="46"/>
      <c r="J13" s="46"/>
      <c r="K13" s="46"/>
      <c r="L13" s="46"/>
      <c r="M13" s="47"/>
      <c r="N13" s="28" t="s">
        <v>6</v>
      </c>
      <c r="O13" s="39" t="s">
        <v>17</v>
      </c>
    </row>
    <row r="14" spans="2:15" ht="37.5" customHeight="1" x14ac:dyDescent="0.25">
      <c r="B14" s="28"/>
      <c r="C14" s="28"/>
      <c r="D14" s="28"/>
      <c r="E14" s="43"/>
      <c r="F14" s="48"/>
      <c r="G14" s="39" t="s">
        <v>8</v>
      </c>
      <c r="H14" s="28" t="s">
        <v>3</v>
      </c>
      <c r="I14" s="28"/>
      <c r="J14" s="36" t="s">
        <v>1</v>
      </c>
      <c r="K14" s="37"/>
      <c r="L14" s="37"/>
      <c r="M14" s="38"/>
      <c r="N14" s="28"/>
      <c r="O14" s="40"/>
    </row>
    <row r="15" spans="2:15" ht="19.5" customHeight="1" x14ac:dyDescent="0.25">
      <c r="B15" s="28"/>
      <c r="C15" s="28"/>
      <c r="D15" s="28"/>
      <c r="E15" s="43"/>
      <c r="F15" s="48"/>
      <c r="G15" s="40"/>
      <c r="H15" s="28" t="s">
        <v>9</v>
      </c>
      <c r="I15" s="36" t="s">
        <v>4</v>
      </c>
      <c r="J15" s="37"/>
      <c r="K15" s="37"/>
      <c r="L15" s="37"/>
      <c r="M15" s="38"/>
      <c r="N15" s="28"/>
      <c r="O15" s="40"/>
    </row>
    <row r="16" spans="2:15" ht="20.25" customHeight="1" x14ac:dyDescent="0.25">
      <c r="B16" s="28"/>
      <c r="C16" s="28"/>
      <c r="D16" s="28"/>
      <c r="E16" s="43"/>
      <c r="F16" s="48"/>
      <c r="G16" s="40"/>
      <c r="H16" s="28"/>
      <c r="I16" s="39" t="s">
        <v>7</v>
      </c>
      <c r="J16" s="36" t="s">
        <v>14</v>
      </c>
      <c r="K16" s="37"/>
      <c r="L16" s="37"/>
      <c r="M16" s="38"/>
      <c r="N16" s="28"/>
      <c r="O16" s="40"/>
    </row>
    <row r="17" spans="2:15" ht="75" customHeight="1" x14ac:dyDescent="0.25">
      <c r="B17" s="28"/>
      <c r="C17" s="28"/>
      <c r="D17" s="28"/>
      <c r="E17" s="44"/>
      <c r="F17" s="48"/>
      <c r="G17" s="41"/>
      <c r="H17" s="28"/>
      <c r="I17" s="41"/>
      <c r="J17" s="4" t="s">
        <v>37</v>
      </c>
      <c r="K17" s="2" t="s">
        <v>38</v>
      </c>
      <c r="L17" s="2" t="s">
        <v>10</v>
      </c>
      <c r="M17" s="2" t="s">
        <v>11</v>
      </c>
      <c r="N17" s="28"/>
      <c r="O17" s="41"/>
    </row>
    <row r="18" spans="2:15" ht="18.75" customHeight="1" x14ac:dyDescent="0.25">
      <c r="B18" s="5">
        <v>1</v>
      </c>
      <c r="C18" s="5">
        <v>2</v>
      </c>
      <c r="D18" s="5">
        <v>3</v>
      </c>
      <c r="E18" s="11"/>
      <c r="F18" s="11"/>
      <c r="G18" s="12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5" s="7" customFormat="1" ht="70.5" customHeight="1" x14ac:dyDescent="0.25">
      <c r="B19" s="19">
        <v>1</v>
      </c>
      <c r="C19" s="19" t="s">
        <v>26</v>
      </c>
      <c r="D19" s="26" t="s">
        <v>27</v>
      </c>
      <c r="E19" s="19"/>
      <c r="F19" s="19"/>
      <c r="G19" s="20">
        <f t="shared" ref="G19:G24" si="0">SUM(H19:M19)</f>
        <v>1866751.1500000001</v>
      </c>
      <c r="H19" s="25">
        <v>1091560</v>
      </c>
      <c r="I19" s="20"/>
      <c r="J19" s="25"/>
      <c r="K19" s="25">
        <v>678877.04</v>
      </c>
      <c r="L19" s="20">
        <v>96314.11</v>
      </c>
      <c r="M19" s="20"/>
      <c r="N19" s="21">
        <v>42825</v>
      </c>
      <c r="O19" s="23"/>
    </row>
    <row r="20" spans="2:15" s="7" customFormat="1" ht="63" x14ac:dyDescent="0.25">
      <c r="B20" s="22">
        <v>2</v>
      </c>
      <c r="C20" s="19" t="s">
        <v>25</v>
      </c>
      <c r="D20" s="26" t="s">
        <v>24</v>
      </c>
      <c r="E20" s="19"/>
      <c r="F20" s="19"/>
      <c r="G20" s="20">
        <f t="shared" si="0"/>
        <v>822057.65</v>
      </c>
      <c r="H20" s="25">
        <v>698749</v>
      </c>
      <c r="I20" s="20"/>
      <c r="J20" s="25"/>
      <c r="K20" s="25">
        <v>123308.65</v>
      </c>
      <c r="L20" s="20"/>
      <c r="M20" s="20"/>
      <c r="N20" s="21">
        <v>42916</v>
      </c>
      <c r="O20" s="23"/>
    </row>
    <row r="21" spans="2:15" s="7" customFormat="1" ht="63" x14ac:dyDescent="0.25">
      <c r="B21" s="22">
        <v>3</v>
      </c>
      <c r="C21" s="19" t="s">
        <v>30</v>
      </c>
      <c r="D21" s="26" t="s">
        <v>29</v>
      </c>
      <c r="E21" s="19"/>
      <c r="F21" s="19"/>
      <c r="G21" s="20">
        <f t="shared" si="0"/>
        <v>794019</v>
      </c>
      <c r="H21" s="25">
        <v>674916</v>
      </c>
      <c r="I21" s="20"/>
      <c r="J21" s="25"/>
      <c r="K21" s="25">
        <v>59552</v>
      </c>
      <c r="L21" s="20">
        <v>59551</v>
      </c>
      <c r="M21" s="20"/>
      <c r="N21" s="21">
        <v>42947</v>
      </c>
      <c r="O21" s="23"/>
    </row>
    <row r="22" spans="2:15" s="7" customFormat="1" ht="63" x14ac:dyDescent="0.25">
      <c r="B22" s="19">
        <v>4</v>
      </c>
      <c r="C22" s="19" t="s">
        <v>19</v>
      </c>
      <c r="D22" s="19" t="s">
        <v>23</v>
      </c>
      <c r="E22" s="19"/>
      <c r="F22" s="19"/>
      <c r="G22" s="20">
        <f t="shared" si="0"/>
        <v>336192.15</v>
      </c>
      <c r="H22" s="25">
        <v>268617</v>
      </c>
      <c r="I22" s="20"/>
      <c r="J22" s="25"/>
      <c r="K22" s="25">
        <v>43873.65</v>
      </c>
      <c r="L22" s="20">
        <v>23701.5</v>
      </c>
      <c r="M22" s="20"/>
      <c r="N22" s="21">
        <v>43028</v>
      </c>
      <c r="O22" s="23"/>
    </row>
    <row r="23" spans="2:15" s="7" customFormat="1" ht="191.25" x14ac:dyDescent="0.25">
      <c r="B23" s="22">
        <v>5</v>
      </c>
      <c r="C23" s="19" t="s">
        <v>30</v>
      </c>
      <c r="D23" s="26" t="s">
        <v>31</v>
      </c>
      <c r="E23" s="19"/>
      <c r="F23" s="19"/>
      <c r="G23" s="20">
        <f t="shared" si="0"/>
        <v>194118</v>
      </c>
      <c r="H23" s="25">
        <v>114700</v>
      </c>
      <c r="I23" s="20"/>
      <c r="J23" s="25"/>
      <c r="K23" s="25">
        <v>64860</v>
      </c>
      <c r="L23" s="20">
        <v>14558</v>
      </c>
      <c r="M23" s="20"/>
      <c r="N23" s="21">
        <v>43585</v>
      </c>
      <c r="O23" s="23" t="s">
        <v>28</v>
      </c>
    </row>
    <row r="24" spans="2:15" ht="26.25" customHeight="1" x14ac:dyDescent="0.25">
      <c r="B24" s="33" t="s">
        <v>2</v>
      </c>
      <c r="C24" s="34"/>
      <c r="D24" s="34"/>
      <c r="E24" s="34"/>
      <c r="F24" s="35"/>
      <c r="G24" s="15">
        <f t="shared" si="0"/>
        <v>4013137.9499999997</v>
      </c>
      <c r="H24" s="16">
        <f>SUM(H19:H23)</f>
        <v>2848542</v>
      </c>
      <c r="I24" s="17"/>
      <c r="J24" s="17"/>
      <c r="K24" s="18">
        <f>SUM(K19:K23)</f>
        <v>970471.34000000008</v>
      </c>
      <c r="L24" s="18">
        <f>SUM(L19:L23)</f>
        <v>194124.61</v>
      </c>
      <c r="M24" s="10"/>
      <c r="N24" s="31"/>
      <c r="O24" s="32"/>
    </row>
    <row r="25" spans="2:15" ht="28.5" customHeight="1" x14ac:dyDescent="0.25">
      <c r="B25" s="29" t="s">
        <v>13</v>
      </c>
      <c r="C25" s="29"/>
      <c r="D25" s="29"/>
      <c r="E25" s="29"/>
      <c r="F25" s="29"/>
      <c r="G25" s="29"/>
      <c r="H25" s="30">
        <v>2848542</v>
      </c>
      <c r="I25" s="30"/>
      <c r="J25" s="30"/>
      <c r="K25" s="30"/>
      <c r="L25" s="30"/>
      <c r="M25" s="30"/>
      <c r="N25" s="30"/>
      <c r="O25" s="30"/>
    </row>
    <row r="27" spans="2:15" x14ac:dyDescent="0.25">
      <c r="F27" s="3" t="s">
        <v>15</v>
      </c>
    </row>
    <row r="34" spans="9:14" x14ac:dyDescent="0.25">
      <c r="I34" s="24"/>
      <c r="J34" s="24"/>
      <c r="K34" s="24"/>
      <c r="L34" s="24"/>
      <c r="M34" s="24"/>
      <c r="N34" s="24"/>
    </row>
  </sheetData>
  <mergeCells count="26">
    <mergeCell ref="O13:O17"/>
    <mergeCell ref="N13:N17"/>
    <mergeCell ref="H14:I14"/>
    <mergeCell ref="G11:H11"/>
    <mergeCell ref="B9:O9"/>
    <mergeCell ref="H10:N10"/>
    <mergeCell ref="B6:O6"/>
    <mergeCell ref="B8:O8"/>
    <mergeCell ref="I11:K11"/>
    <mergeCell ref="B7:O7"/>
    <mergeCell ref="B13:B17"/>
    <mergeCell ref="B25:G25"/>
    <mergeCell ref="H25:O25"/>
    <mergeCell ref="N24:O24"/>
    <mergeCell ref="B24:F24"/>
    <mergeCell ref="D13:D17"/>
    <mergeCell ref="J16:M16"/>
    <mergeCell ref="G14:G17"/>
    <mergeCell ref="E13:E17"/>
    <mergeCell ref="J14:M14"/>
    <mergeCell ref="C13:C17"/>
    <mergeCell ref="G13:M13"/>
    <mergeCell ref="H15:H17"/>
    <mergeCell ref="I15:M15"/>
    <mergeCell ref="F13:F17"/>
    <mergeCell ref="I16:I17"/>
  </mergeCells>
  <pageMargins left="0.25" right="0.25" top="0.59747023809523814" bottom="0.38" header="0.3" footer="0.3"/>
  <pageSetup paperSize="9" scale="77" fitToHeight="0" orientation="landscape" r:id="rId1"/>
  <headerFooter>
    <oddHeader xml:space="preserve">&amp;C&amp;P&amp;R&amp;"Times New Roman,Paprastas"
        &amp;"-,Paprastas"    
</oddHeader>
  </headerFooter>
  <ignoredErrors>
    <ignoredError sqref="H24:K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2016-11-07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2018-10-26T11:24:51Z</cp:lastPrinted>
  <dcterms:created xsi:type="dcterms:W3CDTF">2013-02-28T07:13:39Z</dcterms:created>
  <dcterms:modified xsi:type="dcterms:W3CDTF">2018-10-29T12:01:49Z</dcterms:modified>
</cp:coreProperties>
</file>