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8 metai\Plėtros taryba\Posėdis 10 30\Sprendimai\"/>
    </mc:Choice>
  </mc:AlternateContent>
  <xr:revisionPtr revIDLastSave="0" documentId="10_ncr:8100000_{56934C5E-2130-4E21-8341-2056D605D04C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  <fileRecoveryPr autoRecover="0"/>
</workbook>
</file>

<file path=xl/calcChain.xml><?xml version="1.0" encoding="utf-8"?>
<calcChain xmlns="http://schemas.openxmlformats.org/spreadsheetml/2006/main">
  <c r="K24" i="1" l="1"/>
  <c r="G24" i="1"/>
  <c r="F24" i="1"/>
  <c r="M24" i="1" l="1"/>
  <c r="L24" i="1" l="1"/>
</calcChain>
</file>

<file path=xl/sharedStrings.xml><?xml version="1.0" encoding="utf-8"?>
<sst xmlns="http://schemas.openxmlformats.org/spreadsheetml/2006/main" count="45" uniqueCount="42">
  <si>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</si>
  <si>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</si>
  <si>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</si>
  <si>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</si>
  <si>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</si>
  <si>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</si>
  <si>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</si>
  <si>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</si>
  <si>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</si>
  <si>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</si>
  <si>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</si>
  <si>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</si>
  <si>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</si>
  <si>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</si>
  <si>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</si>
  <si>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</si>
  <si>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</si>
  <si>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</si>
  <si>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</si>
  <si>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</si>
  <si>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</si>
  <si>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</si>
  <si>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</si>
  <si>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SOCIALINĖS APSAUGOS IR DARBO MINISTERIJA</t>
    </r>
    <r>
      <rPr>
        <sz val="12"/>
        <rFont val="Times New Roman"/>
        <family val="1"/>
        <charset val="186"/>
      </rPr>
      <t xml:space="preserve"> </t>
    </r>
  </si>
  <si>
    <t xml:space="preserve">08.1.2-CPVA-R-408 „Socialinio būsto fondo plėtra“ </t>
  </si>
  <si>
    <t>Rietavo savivaldybės administracija</t>
  </si>
  <si>
    <t>Dalies pastato Plungės g. 18, Rietave, pritaikymas socialinio būsto paskirčiai</t>
  </si>
  <si>
    <t>Projektas turi atitikti parengtumo sąlygas nurodytas, 2014-2020 metų Europos Sąjungos fondų investicijų veiksmų programos 8 prioriteto „Socialinės įtrauktiems didinimas ir kova su skurdu“  08.1.2-CPVA-R-408 „Socialinio būsto fondo plėtra“ aprašo, patvirtinto LR Socialinės apsaugos ir darbo ministro 2015 m. rugsėjo 16 d. įsakymu Nr. A1-525 (toliau –Aprašas), 22.1 ir 22.2 papunkčiuose.</t>
  </si>
  <si>
    <t>2.</t>
  </si>
  <si>
    <t>Telšių rajono savivaldybės administracija</t>
  </si>
  <si>
    <t>3.</t>
  </si>
  <si>
    <t>Plungės rajono savivaldybės administracija</t>
  </si>
  <si>
    <t>Socialinio būsto plėtra Plungės rajone</t>
  </si>
  <si>
    <t>Projektas turi atitikti parengtumo sąlygas nurodytas Aprašo 22.1 papunktyje.</t>
  </si>
  <si>
    <t>4.</t>
  </si>
  <si>
    <t>Mažeikių rajono savivaldybės administracija</t>
  </si>
  <si>
    <t>Socialinio būsto fondo plėtra</t>
  </si>
  <si>
    <t>Projektas turi atitikti parengtumo sąlygas nurodytas Aprašo 22.1 ir 22.2 papunkčiuose.</t>
  </si>
  <si>
    <t>Projektas turi atitikti parengtumo sąlygas nurodytas Aprašo 22.2 ir 22.3 papunkčiuose.</t>
  </si>
  <si>
    <t>Socialinio būsto fondo plėtra įsigyjant butus</t>
  </si>
  <si>
    <r>
      <t xml:space="preserve">2018 m. </t>
    </r>
    <r>
      <rPr>
        <sz val="12"/>
        <rFont val="Times New Roman"/>
        <family val="1"/>
      </rPr>
      <t xml:space="preserve">spalio 30 </t>
    </r>
    <r>
      <rPr>
        <sz val="12"/>
        <rFont val="Times New Roman"/>
        <family val="1"/>
        <charset val="186"/>
      </rPr>
      <t>d. Nr. 08.1.2-CPVA-R-408-81</t>
    </r>
  </si>
  <si>
    <r>
      <t>PATVIRTINTA
Telšių regiono plėtros tarybos 
2016 m. kovo 30 d. sprendimu Nr. 51/10S-18   (Telšių regiono plėtros tarybos                                                                                                                                                                                 2018 m.</t>
    </r>
    <r>
      <rPr>
        <sz val="12"/>
        <rFont val="Times New Roman"/>
        <family val="1"/>
      </rPr>
      <t xml:space="preserve"> spalio 30</t>
    </r>
    <r>
      <rPr>
        <sz val="12"/>
        <rFont val="Times New Roman"/>
        <family val="1"/>
        <charset val="186"/>
      </rPr>
      <t xml:space="preserve"> d. sprendimo Nr. 51/10</t>
    </r>
    <r>
      <rPr>
        <sz val="12"/>
        <rFont val="Times New Roman"/>
        <family val="1"/>
      </rPr>
      <t xml:space="preserve">S-42 </t>
    </r>
    <r>
      <rPr>
        <sz val="12"/>
        <rFont val="Times New Roman"/>
        <family val="1"/>
        <charset val="186"/>
      </rPr>
      <t xml:space="preserve"> redakcija)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</si>
</sst>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5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0" fontId="12" fillId="0" borderId="18" xfId="0" applyFont="1" applyBorder="1" applyAlignment="1">
      <alignment horizontal="center" vertical="top" wrapText="1"/>
    </xf>
    <xf numFmtId="2" fontId="12" fillId="0" borderId="18" xfId="0" applyNumberFormat="1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top" wrapText="1"/>
    </xf>
    <xf numFmtId="2" fontId="13" fillId="0" borderId="0" xfId="0" applyNumberFormat="1" applyFont="1" applyAlignment="1">
      <alignment horizontal="center" vertical="top"/>
    </xf>
    <xf numFmtId="2" fontId="13" fillId="0" borderId="3" xfId="0" applyNumberFormat="1" applyFont="1" applyBorder="1" applyAlignment="1">
      <alignment horizontal="center" vertical="top"/>
    </xf>
    <xf numFmtId="2" fontId="13" fillId="0" borderId="8" xfId="0" applyNumberFormat="1" applyFont="1" applyBorder="1" applyAlignment="1">
      <alignment horizontal="center" vertical="top" wrapText="1"/>
    </xf>
    <xf numFmtId="164" fontId="13" fillId="0" borderId="8" xfId="0" applyNumberFormat="1" applyFont="1" applyBorder="1" applyAlignment="1">
      <alignment horizontal="center" vertical="top" wrapText="1"/>
    </xf>
    <xf numFmtId="0" fontId="13" fillId="0" borderId="18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center" vertical="top" wrapText="1"/>
    </xf>
    <xf numFmtId="2" fontId="13" fillId="0" borderId="18" xfId="0" applyNumberFormat="1" applyFont="1" applyBorder="1" applyAlignment="1">
      <alignment horizontal="center" vertical="top" wrapText="1"/>
    </xf>
    <xf numFmtId="164" fontId="13" fillId="0" borderId="18" xfId="0" applyNumberFormat="1" applyFont="1" applyBorder="1" applyAlignment="1">
      <alignment horizontal="center" vertical="top"/>
    </xf>
    <xf numFmtId="0" fontId="13" fillId="0" borderId="8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 wrapText="1"/>
    </xf>
    <xf numFmtId="2" fontId="14" fillId="0" borderId="18" xfId="0" applyNumberFormat="1" applyFont="1" applyBorder="1" applyAlignment="1">
      <alignment horizontal="center" vertical="top"/>
    </xf>
    <xf numFmtId="2" fontId="14" fillId="0" borderId="18" xfId="0" applyNumberFormat="1" applyFont="1" applyBorder="1" applyAlignment="1">
      <alignment horizontal="center" vertical="top" wrapText="1"/>
    </xf>
    <xf numFmtId="164" fontId="14" fillId="0" borderId="3" xfId="0" applyNumberFormat="1" applyFont="1" applyBorder="1" applyAlignment="1">
      <alignment horizontal="center" vertical="top"/>
    </xf>
    <xf numFmtId="0" fontId="10" fillId="0" borderId="19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2" fontId="11" fillId="0" borderId="19" xfId="0" applyNumberFormat="1" applyFont="1" applyBorder="1" applyAlignment="1">
      <alignment horizontal="left" wrapText="1"/>
    </xf>
    <xf numFmtId="2" fontId="11" fillId="0" borderId="12" xfId="0" applyNumberFormat="1" applyFont="1" applyBorder="1" applyAlignment="1">
      <alignment horizontal="left" wrapText="1"/>
    </xf>
    <xf numFmtId="2" fontId="11" fillId="0" borderId="9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14" fillId="0" borderId="7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center" vertical="top" wrapText="1"/>
    </xf>
    <xf numFmtId="2" fontId="14" fillId="0" borderId="3" xfId="0" applyNumberFormat="1" applyFont="1" applyBorder="1" applyAlignment="1">
      <alignment horizontal="center" vertical="top"/>
    </xf>
    <xf numFmtId="2" fontId="14" fillId="0" borderId="3" xfId="0" applyNumberFormat="1" applyFont="1" applyBorder="1" applyAlignment="1">
      <alignment horizontal="center" vertical="top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7"/>
  <sheetViews>
    <sheetView tabSelected="1" topLeftCell="A15" zoomScale="85" zoomScaleNormal="85" workbookViewId="0">
      <selection activeCell="I20" sqref="I20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7.140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1" t="s">
        <v>41</v>
      </c>
      <c r="N2" s="61"/>
      <c r="O2" s="61"/>
    </row>
    <row r="3" spans="2:15" ht="3" hidden="1" customHeight="1" x14ac:dyDescent="0.25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67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2:15" ht="29.25" customHeight="1" x14ac:dyDescent="0.25">
      <c r="B6" s="69" t="s">
        <v>23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2:15" ht="48" customHeight="1" x14ac:dyDescent="0.25">
      <c r="B7" s="62" t="s">
        <v>15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2:15" ht="21" customHeight="1" x14ac:dyDescent="0.25">
      <c r="B8" s="63" t="s">
        <v>24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2:15" s="4" customFormat="1" ht="24" customHeight="1" x14ac:dyDescent="0.25">
      <c r="B9" s="64" t="s">
        <v>13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</row>
    <row r="10" spans="2:15" ht="30.75" customHeight="1" x14ac:dyDescent="0.25">
      <c r="B10" s="64" t="s">
        <v>22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65"/>
      <c r="K11" s="65"/>
      <c r="L11" s="65"/>
      <c r="M11" s="65"/>
      <c r="N11" s="65"/>
      <c r="O11" s="65"/>
    </row>
    <row r="12" spans="2:15" ht="21.75" customHeight="1" x14ac:dyDescent="0.25">
      <c r="B12" s="1"/>
      <c r="C12" s="1"/>
      <c r="D12" s="1"/>
      <c r="E12" s="1"/>
      <c r="F12" s="1"/>
      <c r="G12" s="70" t="s">
        <v>40</v>
      </c>
      <c r="H12" s="70"/>
      <c r="I12" s="70"/>
      <c r="J12" s="70"/>
      <c r="K12" s="70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44" t="s">
        <v>0</v>
      </c>
      <c r="C14" s="44" t="s">
        <v>5</v>
      </c>
      <c r="D14" s="44" t="s">
        <v>17</v>
      </c>
      <c r="E14" s="55" t="s">
        <v>10</v>
      </c>
      <c r="F14" s="56"/>
      <c r="G14" s="56"/>
      <c r="H14" s="56"/>
      <c r="I14" s="56"/>
      <c r="J14" s="56"/>
      <c r="K14" s="56"/>
      <c r="L14" s="56"/>
      <c r="M14" s="57"/>
      <c r="N14" s="58" t="s">
        <v>6</v>
      </c>
      <c r="O14" s="44" t="s">
        <v>16</v>
      </c>
    </row>
    <row r="15" spans="2:15" s="5" customFormat="1" ht="28.5" customHeight="1" thickBot="1" x14ac:dyDescent="0.3">
      <c r="B15" s="53"/>
      <c r="C15" s="53"/>
      <c r="D15" s="53"/>
      <c r="E15" s="44" t="s">
        <v>7</v>
      </c>
      <c r="F15" s="50" t="s">
        <v>7</v>
      </c>
      <c r="G15" s="46" t="s">
        <v>3</v>
      </c>
      <c r="H15" s="47"/>
      <c r="I15" s="52"/>
      <c r="J15" s="46" t="s">
        <v>1</v>
      </c>
      <c r="K15" s="47"/>
      <c r="L15" s="47"/>
      <c r="M15" s="48"/>
      <c r="N15" s="59"/>
      <c r="O15" s="53"/>
    </row>
    <row r="16" spans="2:15" ht="16.5" thickBot="1" x14ac:dyDescent="0.3">
      <c r="B16" s="53"/>
      <c r="C16" s="53"/>
      <c r="D16" s="53"/>
      <c r="E16" s="53"/>
      <c r="F16" s="51"/>
      <c r="G16" s="44" t="s">
        <v>8</v>
      </c>
      <c r="H16" s="44" t="s">
        <v>8</v>
      </c>
      <c r="I16" s="46" t="s">
        <v>4</v>
      </c>
      <c r="J16" s="47"/>
      <c r="K16" s="47"/>
      <c r="L16" s="47"/>
      <c r="M16" s="48"/>
      <c r="N16" s="59"/>
      <c r="O16" s="53"/>
    </row>
    <row r="17" spans="2:15" ht="16.5" thickBot="1" x14ac:dyDescent="0.3">
      <c r="B17" s="53"/>
      <c r="C17" s="53"/>
      <c r="D17" s="53"/>
      <c r="E17" s="53"/>
      <c r="F17" s="51"/>
      <c r="G17" s="53"/>
      <c r="H17" s="53"/>
      <c r="I17" s="44" t="s">
        <v>18</v>
      </c>
      <c r="J17" s="46" t="s">
        <v>12</v>
      </c>
      <c r="K17" s="47"/>
      <c r="L17" s="47"/>
      <c r="M17" s="48"/>
      <c r="N17" s="59"/>
      <c r="O17" s="53"/>
    </row>
    <row r="18" spans="2:15" ht="64.5" thickBot="1" x14ac:dyDescent="0.3">
      <c r="B18" s="54"/>
      <c r="C18" s="54"/>
      <c r="D18" s="54"/>
      <c r="E18" s="45"/>
      <c r="F18" s="51"/>
      <c r="G18" s="53"/>
      <c r="H18" s="54"/>
      <c r="I18" s="45"/>
      <c r="J18" s="12" t="s">
        <v>18</v>
      </c>
      <c r="K18" s="12" t="s">
        <v>19</v>
      </c>
      <c r="L18" s="12" t="s">
        <v>20</v>
      </c>
      <c r="M18" s="12" t="s">
        <v>9</v>
      </c>
      <c r="N18" s="60"/>
      <c r="O18" s="45"/>
    </row>
    <row r="19" spans="2:15" ht="16.5" thickBot="1" x14ac:dyDescent="0.3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17.5" customHeight="1" thickBot="1" x14ac:dyDescent="0.3">
      <c r="B20" s="21" t="s">
        <v>21</v>
      </c>
      <c r="C20" s="22" t="s">
        <v>25</v>
      </c>
      <c r="D20" s="23" t="s">
        <v>26</v>
      </c>
      <c r="E20" s="24">
        <v>579879.23</v>
      </c>
      <c r="F20" s="25">
        <v>177913</v>
      </c>
      <c r="G20" s="26">
        <v>151215</v>
      </c>
      <c r="H20" s="27">
        <v>489395</v>
      </c>
      <c r="I20" s="27">
        <v>0</v>
      </c>
      <c r="J20" s="27">
        <v>0</v>
      </c>
      <c r="K20" s="26">
        <v>26698</v>
      </c>
      <c r="L20" s="27">
        <v>0</v>
      </c>
      <c r="M20" s="27">
        <v>0</v>
      </c>
      <c r="N20" s="28">
        <v>42521</v>
      </c>
      <c r="O20" s="33" t="s">
        <v>27</v>
      </c>
    </row>
    <row r="21" spans="2:15" ht="72" customHeight="1" thickBot="1" x14ac:dyDescent="0.3">
      <c r="B21" s="22" t="s">
        <v>28</v>
      </c>
      <c r="C21" s="22" t="s">
        <v>29</v>
      </c>
      <c r="D21" s="71" t="s">
        <v>39</v>
      </c>
      <c r="E21" s="72"/>
      <c r="F21" s="73">
        <v>864664</v>
      </c>
      <c r="G21" s="73">
        <v>734964</v>
      </c>
      <c r="H21" s="74"/>
      <c r="I21" s="74">
        <v>0</v>
      </c>
      <c r="J21" s="74">
        <v>0</v>
      </c>
      <c r="K21" s="73">
        <v>129700</v>
      </c>
      <c r="L21" s="74">
        <v>0</v>
      </c>
      <c r="M21" s="74">
        <v>0</v>
      </c>
      <c r="N21" s="37">
        <v>42522</v>
      </c>
      <c r="O21" s="34" t="s">
        <v>38</v>
      </c>
    </row>
    <row r="22" spans="2:15" ht="62.25" customHeight="1" thickBot="1" x14ac:dyDescent="0.3">
      <c r="B22" s="29" t="s">
        <v>30</v>
      </c>
      <c r="C22" s="29" t="s">
        <v>31</v>
      </c>
      <c r="D22" s="29" t="s">
        <v>32</v>
      </c>
      <c r="E22" s="30"/>
      <c r="F22" s="35">
        <v>783905.08</v>
      </c>
      <c r="G22" s="35">
        <v>666319.31000000006</v>
      </c>
      <c r="H22" s="36"/>
      <c r="I22" s="36">
        <v>0</v>
      </c>
      <c r="J22" s="36">
        <v>0</v>
      </c>
      <c r="K22" s="35">
        <v>117585.77</v>
      </c>
      <c r="L22" s="31">
        <v>0</v>
      </c>
      <c r="M22" s="31">
        <v>0</v>
      </c>
      <c r="N22" s="32">
        <v>42520</v>
      </c>
      <c r="O22" s="34" t="s">
        <v>33</v>
      </c>
    </row>
    <row r="23" spans="2:15" ht="61.5" customHeight="1" thickBot="1" x14ac:dyDescent="0.3">
      <c r="B23" s="29" t="s">
        <v>34</v>
      </c>
      <c r="C23" s="29" t="s">
        <v>35</v>
      </c>
      <c r="D23" s="29" t="s">
        <v>36</v>
      </c>
      <c r="E23" s="30"/>
      <c r="F23" s="35">
        <v>1129024</v>
      </c>
      <c r="G23" s="35">
        <v>959670</v>
      </c>
      <c r="H23" s="36"/>
      <c r="I23" s="36">
        <v>0</v>
      </c>
      <c r="J23" s="36">
        <v>0</v>
      </c>
      <c r="K23" s="35">
        <v>169354</v>
      </c>
      <c r="L23" s="31">
        <v>0</v>
      </c>
      <c r="M23" s="31">
        <v>0</v>
      </c>
      <c r="N23" s="32">
        <v>42521</v>
      </c>
      <c r="O23" s="34" t="s">
        <v>37</v>
      </c>
    </row>
    <row r="24" spans="2:15" ht="16.5" thickBot="1" x14ac:dyDescent="0.3">
      <c r="B24" s="49" t="s">
        <v>2</v>
      </c>
      <c r="C24" s="49"/>
      <c r="D24" s="49"/>
      <c r="E24" s="19">
        <v>5779078.7699999996</v>
      </c>
      <c r="F24" s="20">
        <f>SUM(F20:F23)</f>
        <v>2955506.08</v>
      </c>
      <c r="G24" s="20">
        <f>SUM(G20:G23)</f>
        <v>2512168.31</v>
      </c>
      <c r="H24" s="20">
        <v>3537056.4</v>
      </c>
      <c r="I24" s="20">
        <v>0</v>
      </c>
      <c r="J24" s="20">
        <v>0</v>
      </c>
      <c r="K24" s="20">
        <f>SUM(K20:K23)</f>
        <v>443337.77</v>
      </c>
      <c r="L24" s="20">
        <f>J24</f>
        <v>0</v>
      </c>
      <c r="M24" s="20">
        <f>M20</f>
        <v>0</v>
      </c>
      <c r="N24" s="49"/>
      <c r="O24" s="49"/>
    </row>
    <row r="25" spans="2:15" ht="16.5" thickBot="1" x14ac:dyDescent="0.3">
      <c r="B25" s="38" t="s">
        <v>11</v>
      </c>
      <c r="C25" s="39"/>
      <c r="D25" s="39"/>
      <c r="E25" s="40"/>
      <c r="F25" s="18"/>
      <c r="G25" s="18"/>
      <c r="H25" s="41">
        <v>2525576</v>
      </c>
      <c r="I25" s="42"/>
      <c r="J25" s="42"/>
      <c r="K25" s="42"/>
      <c r="L25" s="42"/>
      <c r="M25" s="42"/>
      <c r="N25" s="42"/>
      <c r="O25" s="43"/>
    </row>
    <row r="27" spans="2:15" x14ac:dyDescent="0.25">
      <c r="I27" s="11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2017-02-20T12:17:28Z</cp:lastPrinted>
  <dcterms:created xsi:type="dcterms:W3CDTF">2013-02-28T07:13:39Z</dcterms:created>
  <dcterms:modified xsi:type="dcterms:W3CDTF">2018-10-26T06:17:05Z</dcterms:modified>
</cp:coreProperties>
</file>