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4EEDCDEE-F2F7-4490-A295-55B46847A433}" xr6:coauthVersionLast="34" xr6:coauthVersionMax="34" xr10:uidLastSave="{00000000-0000-0000-0000-000000000000}"/>
  <bookViews>
    <workbookView xWindow="0" yWindow="0" windowWidth="19200" windowHeight="1137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K24" i="1" l="1"/>
  <c r="F24" i="1"/>
  <c r="G24" i="1"/>
  <c r="M24" i="1" l="1"/>
</calcChain>
</file>

<file path=xl/sharedStrings.xml><?xml version="1.0" encoding="utf-8"?>
<sst xmlns="http://schemas.openxmlformats.org/spreadsheetml/2006/main" count="45" uniqueCount="41">
  <si>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</si>
  <si>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</si>
  <si>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</si>
  <si>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</si>
  <si>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</si>
  <si>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</si>
  <si>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</si>
  <si>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</si>
  <si>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</si>
  <si>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</si>
  <si>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</si>
  <si>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</si>
  <si>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</si>
  <si>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</si>
  <si>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</si>
  <si>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</si>
  <si>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</si>
  <si>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</si>
  <si>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</si>
  <si>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</si>
  <si>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</si>
  <si>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</si>
  <si>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</si>
  <si>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</si>
  <si>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</si>
  <si>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t>2.</t>
  </si>
  <si>
    <t>3.</t>
  </si>
  <si>
    <t>09.1.3-CPVA-R-725 „Neformaliojo švietimo infrastruktūros tobulinimas“</t>
  </si>
  <si>
    <r>
      <rPr>
        <u/>
        <sz val="12"/>
        <rFont val="Times New Roman"/>
        <family val="1"/>
        <charset val="186"/>
      </rPr>
      <t>LIETUVOS RESPUBLIKOS ŠVIETIMO IR MOKSLO MINISTERIJA</t>
    </r>
    <r>
      <rPr>
        <sz val="12"/>
        <rFont val="Times New Roman"/>
        <family val="1"/>
        <charset val="186"/>
      </rPr>
      <t xml:space="preserve"> </t>
    </r>
  </si>
  <si>
    <t>Neformaliojo švietimo veiklų kokybės gerinimas Plungės rajone</t>
  </si>
  <si>
    <t>Projektas turi atitikti parengtumo sąlygas, nurodytas 2014–2020 metų Europos Sąjungos fondų investicijų veiksmų programos 9 prioriteto „Visuomenės švietimas ir žmogiškųjų išteklių potencialo didinimas“ 09.1.3-CPVA-R-725 priemonės „Neformaliojo švietimo infrastruktūros tobulinimas“ projektų finansavimo sąlygų aprašo, patvirtinto Lietuvos Respublikos švietimo ir mokslo ministro 2016 m.  gruodžio 1 d. įsakymu Nr. V-1074 (toliau –Aprašas), 24.2 ir 24.3 papunkčiuose.</t>
  </si>
  <si>
    <t>Rietavo savivaldybės administracija</t>
  </si>
  <si>
    <t>Pastato Parko g. 10, Rietave, renovacija, pritaikant jį Rietavo Mykolo Kleopo Oginskio meno mokyklos veiklai</t>
  </si>
  <si>
    <t>Projektas turi atitikti parengtumo sąlygas, nurodytas Aprašo  24.2 ir 24.3 papunkčiuose.</t>
  </si>
  <si>
    <t>Mažeikių neformaliojo ugdymo įstaigų infrastruktūros tobulinimas</t>
  </si>
  <si>
    <t>Telšių rajono savivaldybės administracija</t>
  </si>
  <si>
    <t>Mokslo paskirties pastato, esančio Respublikos g. 28, Telšių mieste, rekonstravimas, pritaikant neformaliojo švietimo reikmėms</t>
  </si>
  <si>
    <t>4.</t>
  </si>
  <si>
    <t>Projektas turi atitikti parengtumo sąlygas, nurodytas Aprašo  24.1, 24.2 ir 24.3 papunkčiuose.</t>
  </si>
  <si>
    <t>2018 m. spalio 30 d. Nr. 09.1.3-CPVA-R-725-81</t>
  </si>
  <si>
    <r>
      <t>PATVIRTINTA
Telšių regiono plėtros tarybos 
2017 m. birželio 28 d. sprendimu Nr. 51/10S-25                                                              (Telšių regiono plėtros tarybos                                                                                                                                  2018 m.</t>
    </r>
    <r>
      <rPr>
        <sz val="12"/>
        <rFont val="Times New Roman"/>
        <family val="1"/>
      </rPr>
      <t xml:space="preserve"> spalio 30</t>
    </r>
    <r>
      <rPr>
        <sz val="12"/>
        <rFont val="Times New Roman"/>
        <family val="1"/>
        <charset val="186"/>
      </rPr>
      <t xml:space="preserve"> d. sprendimo Nr. 51/</t>
    </r>
    <r>
      <rPr>
        <sz val="12"/>
        <rFont val="Times New Roman"/>
        <family val="1"/>
      </rPr>
      <t xml:space="preserve">10S-44  </t>
    </r>
    <r>
      <rPr>
        <sz val="12"/>
        <rFont val="Times New Roman"/>
        <family val="1"/>
        <charset val="186"/>
      </rPr>
      <t xml:space="preserve">redakcija)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</si>
</sst>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2" fontId="10" fillId="0" borderId="5" xfId="0" applyNumberFormat="1" applyFont="1" applyBorder="1" applyAlignment="1">
      <alignment horizontal="center" vertical="top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"/>
  <sheetViews>
    <sheetView tabSelected="1" topLeftCell="A2" zoomScale="85" zoomScaleNormal="85" workbookViewId="0">
      <selection activeCell="S21" sqref="S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66" t="s">
        <v>40</v>
      </c>
      <c r="N2" s="66"/>
      <c r="O2" s="66"/>
    </row>
    <row r="3" spans="2:15" ht="3" hidden="1" customHeight="1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72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2:15" ht="29.25" customHeight="1" x14ac:dyDescent="0.25">
      <c r="B6" s="74" t="s">
        <v>28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</row>
    <row r="7" spans="2:15" ht="48" customHeight="1" x14ac:dyDescent="0.25">
      <c r="B7" s="67" t="s">
        <v>15</v>
      </c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5" ht="21" customHeight="1" x14ac:dyDescent="0.25">
      <c r="B8" s="68" t="s">
        <v>27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2:15" s="4" customFormat="1" ht="24" customHeight="1" x14ac:dyDescent="0.25">
      <c r="B9" s="69" t="s">
        <v>13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2:15" ht="30.75" customHeight="1" x14ac:dyDescent="0.25">
      <c r="B10" s="69" t="s">
        <v>22</v>
      </c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70"/>
      <c r="K11" s="70"/>
      <c r="L11" s="70"/>
      <c r="M11" s="70"/>
      <c r="N11" s="70"/>
      <c r="O11" s="70"/>
    </row>
    <row r="12" spans="2:15" ht="21.75" customHeight="1" x14ac:dyDescent="0.25">
      <c r="B12" s="1"/>
      <c r="C12" s="1"/>
      <c r="D12" s="1"/>
      <c r="E12" s="1"/>
      <c r="F12" s="1"/>
      <c r="G12" s="75" t="s">
        <v>39</v>
      </c>
      <c r="H12" s="75"/>
      <c r="I12" s="75"/>
      <c r="J12" s="75"/>
      <c r="K12" s="7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5" t="s">
        <v>0</v>
      </c>
      <c r="C14" s="45" t="s">
        <v>5</v>
      </c>
      <c r="D14" s="45" t="s">
        <v>17</v>
      </c>
      <c r="E14" s="60" t="s">
        <v>10</v>
      </c>
      <c r="F14" s="61"/>
      <c r="G14" s="61"/>
      <c r="H14" s="61"/>
      <c r="I14" s="61"/>
      <c r="J14" s="61"/>
      <c r="K14" s="61"/>
      <c r="L14" s="61"/>
      <c r="M14" s="62"/>
      <c r="N14" s="63" t="s">
        <v>6</v>
      </c>
      <c r="O14" s="45" t="s">
        <v>16</v>
      </c>
    </row>
    <row r="15" spans="2:15" s="5" customFormat="1" ht="28.5" customHeight="1" thickBot="1" x14ac:dyDescent="0.3">
      <c r="B15" s="58"/>
      <c r="C15" s="58"/>
      <c r="D15" s="58"/>
      <c r="E15" s="45" t="s">
        <v>7</v>
      </c>
      <c r="F15" s="55" t="s">
        <v>7</v>
      </c>
      <c r="G15" s="47" t="s">
        <v>3</v>
      </c>
      <c r="H15" s="48"/>
      <c r="I15" s="57"/>
      <c r="J15" s="47" t="s">
        <v>1</v>
      </c>
      <c r="K15" s="48"/>
      <c r="L15" s="48"/>
      <c r="M15" s="49"/>
      <c r="N15" s="64"/>
      <c r="O15" s="58"/>
    </row>
    <row r="16" spans="2:15" ht="16.5" thickBot="1" x14ac:dyDescent="0.3">
      <c r="B16" s="58"/>
      <c r="C16" s="58"/>
      <c r="D16" s="58"/>
      <c r="E16" s="58"/>
      <c r="F16" s="56"/>
      <c r="G16" s="45" t="s">
        <v>8</v>
      </c>
      <c r="H16" s="45" t="s">
        <v>8</v>
      </c>
      <c r="I16" s="47" t="s">
        <v>4</v>
      </c>
      <c r="J16" s="48"/>
      <c r="K16" s="48"/>
      <c r="L16" s="48"/>
      <c r="M16" s="49"/>
      <c r="N16" s="64"/>
      <c r="O16" s="58"/>
    </row>
    <row r="17" spans="2:15" ht="16.5" thickBot="1" x14ac:dyDescent="0.3">
      <c r="B17" s="58"/>
      <c r="C17" s="58"/>
      <c r="D17" s="58"/>
      <c r="E17" s="58"/>
      <c r="F17" s="56"/>
      <c r="G17" s="58"/>
      <c r="H17" s="58"/>
      <c r="I17" s="45" t="s">
        <v>18</v>
      </c>
      <c r="J17" s="47" t="s">
        <v>12</v>
      </c>
      <c r="K17" s="48"/>
      <c r="L17" s="48"/>
      <c r="M17" s="49"/>
      <c r="N17" s="64"/>
      <c r="O17" s="58"/>
    </row>
    <row r="18" spans="2:15" ht="64.5" thickBot="1" x14ac:dyDescent="0.3">
      <c r="B18" s="59"/>
      <c r="C18" s="59"/>
      <c r="D18" s="59"/>
      <c r="E18" s="46"/>
      <c r="F18" s="56"/>
      <c r="G18" s="58"/>
      <c r="H18" s="59"/>
      <c r="I18" s="46"/>
      <c r="J18" s="9" t="s">
        <v>18</v>
      </c>
      <c r="K18" s="9" t="s">
        <v>19</v>
      </c>
      <c r="L18" s="9" t="s">
        <v>20</v>
      </c>
      <c r="M18" s="9" t="s">
        <v>9</v>
      </c>
      <c r="N18" s="65"/>
      <c r="O18" s="46"/>
    </row>
    <row r="19" spans="2:15" ht="16.5" thickBot="1" x14ac:dyDescent="0.3">
      <c r="B19" s="27">
        <v>1</v>
      </c>
      <c r="C19" s="12">
        <v>2</v>
      </c>
      <c r="D19" s="12">
        <v>3</v>
      </c>
      <c r="E19" s="28">
        <v>4</v>
      </c>
      <c r="F19" s="29">
        <v>4</v>
      </c>
      <c r="G19" s="30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52" customHeight="1" thickBot="1" x14ac:dyDescent="0.3">
      <c r="B20" s="19" t="s">
        <v>21</v>
      </c>
      <c r="C20" s="19" t="s">
        <v>23</v>
      </c>
      <c r="D20" s="16" t="s">
        <v>29</v>
      </c>
      <c r="E20" s="31"/>
      <c r="F20" s="17">
        <v>305076</v>
      </c>
      <c r="G20" s="17">
        <v>259314</v>
      </c>
      <c r="H20" s="32"/>
      <c r="I20" s="33">
        <v>0</v>
      </c>
      <c r="J20" s="33">
        <v>0</v>
      </c>
      <c r="K20" s="17">
        <v>45762</v>
      </c>
      <c r="L20" s="33">
        <v>0</v>
      </c>
      <c r="M20" s="33">
        <v>0</v>
      </c>
      <c r="N20" s="34">
        <v>43008</v>
      </c>
      <c r="O20" s="16" t="s">
        <v>30</v>
      </c>
    </row>
    <row r="21" spans="2:15" ht="79.5" customHeight="1" thickBot="1" x14ac:dyDescent="0.3">
      <c r="B21" s="19" t="s">
        <v>25</v>
      </c>
      <c r="C21" s="19" t="s">
        <v>31</v>
      </c>
      <c r="D21" s="16" t="s">
        <v>32</v>
      </c>
      <c r="E21" s="31"/>
      <c r="F21" s="17">
        <v>119171</v>
      </c>
      <c r="G21" s="17">
        <v>101295</v>
      </c>
      <c r="H21" s="32"/>
      <c r="I21" s="33">
        <v>0</v>
      </c>
      <c r="J21" s="33">
        <v>0</v>
      </c>
      <c r="K21" s="17">
        <v>17876</v>
      </c>
      <c r="L21" s="33">
        <v>0</v>
      </c>
      <c r="M21" s="33">
        <v>0</v>
      </c>
      <c r="N21" s="34">
        <v>42944</v>
      </c>
      <c r="O21" s="16" t="s">
        <v>33</v>
      </c>
    </row>
    <row r="22" spans="2:15" ht="79.5" customHeight="1" thickBot="1" x14ac:dyDescent="0.3">
      <c r="B22" s="19" t="s">
        <v>26</v>
      </c>
      <c r="C22" s="19" t="s">
        <v>24</v>
      </c>
      <c r="D22" s="24" t="s">
        <v>34</v>
      </c>
      <c r="E22" s="20"/>
      <c r="F22" s="17">
        <v>436306.37</v>
      </c>
      <c r="G22" s="25">
        <v>328195</v>
      </c>
      <c r="H22" s="18"/>
      <c r="I22" s="18">
        <v>0</v>
      </c>
      <c r="J22" s="18">
        <v>0</v>
      </c>
      <c r="K22" s="25">
        <v>108111.37</v>
      </c>
      <c r="L22" s="18">
        <v>0</v>
      </c>
      <c r="M22" s="18">
        <v>0</v>
      </c>
      <c r="N22" s="26">
        <v>42978</v>
      </c>
      <c r="O22" s="16" t="s">
        <v>33</v>
      </c>
    </row>
    <row r="23" spans="2:15" ht="90.75" customHeight="1" thickBot="1" x14ac:dyDescent="0.3">
      <c r="B23" s="19" t="s">
        <v>37</v>
      </c>
      <c r="C23" s="35" t="s">
        <v>35</v>
      </c>
      <c r="D23" s="36" t="s">
        <v>36</v>
      </c>
      <c r="E23" s="37"/>
      <c r="F23" s="76">
        <v>415947.83</v>
      </c>
      <c r="G23" s="25">
        <v>324144</v>
      </c>
      <c r="H23" s="18"/>
      <c r="I23" s="18">
        <v>0</v>
      </c>
      <c r="J23" s="18">
        <v>0</v>
      </c>
      <c r="K23" s="25">
        <v>91803.83</v>
      </c>
      <c r="L23" s="18">
        <v>0</v>
      </c>
      <c r="M23" s="18">
        <v>0</v>
      </c>
      <c r="N23" s="26">
        <v>43251</v>
      </c>
      <c r="O23" s="38" t="s">
        <v>38</v>
      </c>
    </row>
    <row r="24" spans="2:15" ht="16.5" thickBot="1" x14ac:dyDescent="0.3">
      <c r="B24" s="50" t="s">
        <v>2</v>
      </c>
      <c r="C24" s="51"/>
      <c r="D24" s="52"/>
      <c r="E24" s="14">
        <v>5779078.7699999996</v>
      </c>
      <c r="F24" s="15">
        <f>F20+F21+F22+F23</f>
        <v>1276501.2</v>
      </c>
      <c r="G24" s="13">
        <f>G20+G21+G22+G23</f>
        <v>1012948</v>
      </c>
      <c r="H24" s="21">
        <v>3537056.4</v>
      </c>
      <c r="I24" s="13">
        <v>0</v>
      </c>
      <c r="J24" s="13">
        <v>0</v>
      </c>
      <c r="K24" s="13">
        <f>+K20+K21+K22+K23</f>
        <v>263553.2</v>
      </c>
      <c r="L24" s="13">
        <v>0</v>
      </c>
      <c r="M24" s="13">
        <f>M20+M21+M23</f>
        <v>0</v>
      </c>
      <c r="N24" s="53"/>
      <c r="O24" s="54"/>
    </row>
    <row r="25" spans="2:15" ht="16.5" thickBot="1" x14ac:dyDescent="0.3">
      <c r="B25" s="39" t="s">
        <v>11</v>
      </c>
      <c r="C25" s="40"/>
      <c r="D25" s="40"/>
      <c r="E25" s="41"/>
      <c r="F25" s="22"/>
      <c r="G25" s="23"/>
      <c r="H25" s="42">
        <v>1012949</v>
      </c>
      <c r="I25" s="43"/>
      <c r="J25" s="43"/>
      <c r="K25" s="43"/>
      <c r="L25" s="43"/>
      <c r="M25" s="43"/>
      <c r="N25" s="43"/>
      <c r="O25" s="44"/>
    </row>
    <row r="27" spans="2:15" x14ac:dyDescent="0.25">
      <c r="I27" s="8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5:E25"/>
    <mergeCell ref="H25:O25"/>
    <mergeCell ref="I17:I18"/>
    <mergeCell ref="J17:M17"/>
    <mergeCell ref="B24:D24"/>
    <mergeCell ref="N24:O24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2018-10-26T06:19:12Z</cp:lastPrinted>
  <dcterms:created xsi:type="dcterms:W3CDTF">2013-02-28T07:13:39Z</dcterms:created>
  <dcterms:modified xsi:type="dcterms:W3CDTF">2018-10-26T06:19:15Z</dcterms:modified>
</cp:coreProperties>
</file>