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8\2018 11 14\"/>
    </mc:Choice>
  </mc:AlternateContent>
  <bookViews>
    <workbookView xWindow="0" yWindow="0" windowWidth="16155" windowHeight="9405"/>
  </bookViews>
  <sheets>
    <sheet name="2016-11-07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3" i="1" l="1"/>
  <c r="G21" i="1" l="1"/>
  <c r="G20" i="1"/>
  <c r="L25" i="1" l="1"/>
  <c r="G22" i="1"/>
  <c r="G24" i="1"/>
  <c r="K25" i="1" l="1"/>
  <c r="H25" i="1"/>
  <c r="G25" i="1" l="1"/>
</calcChain>
</file>

<file path=xl/sharedStrings.xml><?xml version="1.0" encoding="utf-8"?>
<sst xmlns="http://schemas.openxmlformats.org/spreadsheetml/2006/main" count="41" uniqueCount="40">
  <si>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</si>
  <si>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</si>
  <si>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</si>
  <si>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</si>
  <si>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</si>
  <si>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</si>
  <si>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</si>
  <si>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</si>
  <si>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</si>
  <si>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</si>
  <si>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Kitos viešosios lėšos
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</si>
  <si>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</si>
  <si>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</si>
  <si>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</si>
  <si>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</si>
  <si>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</si>
  <si>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</si>
  <si>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</si>
  <si>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</si>
  <si>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Pagėgių savivaldybės administracija</t>
  </si>
  <si>
    <t>Lietuvos Respublikos susisiekimo ministerija</t>
  </si>
  <si>
    <t>06.2.1-TID-R-511  „Vietinių kelių vystymas“</t>
  </si>
  <si>
    <t xml:space="preserve">    Nr. 06.2.1-TID-R-511-71</t>
  </si>
  <si>
    <t>Jaunimo ir Rambyno gatvių Pagėgiuose infrastruktūros sutvarkymas</t>
  </si>
  <si>
    <t>Eismo saugumo priemonių diegimas Šilalės mieste ir rajono gyvenvietėse</t>
  </si>
  <si>
    <t>Šilalės rajono savivaldybės administracija</t>
  </si>
  <si>
    <t>Tauragės rajono savivaldybės administracija</t>
  </si>
  <si>
    <t>Tauragės miesto gatvių rekonstrukcija (Žemaitės, Smėlynų g. ir Smėlynų skg.)</t>
  </si>
  <si>
    <t>Iki paraiškos pateikimo įgyvendinančiajai institucijai projektas turi tenkinti priemonės projektų finansavimo sąlygų aprašo, patvirtinto Lietuvos Respublikos  susisiekimo ministro 2016 m. balandžio 25 d. įsakymu Nr. 3-140 (1.5 E) 28.1.-28.5. papunkčiuose numatytus projekto parengtumui taikomus reikalavimus.</t>
  </si>
  <si>
    <t>A. Giedraičio-Giedriaus gatvės rekonstravimas Jurbarko mieste</t>
  </si>
  <si>
    <t>Jurbarko rajono savivaldybės administracija</t>
  </si>
  <si>
    <t>Eismo saugos priemonių diegimas Jurbarko miesto Lauko gatvėje</t>
  </si>
  <si>
    <t>(pakeistas 2018 m. spalio 29 d. sprendimu Nr. 51/9S-53)</t>
  </si>
  <si>
    <t>(pakeistas 2017 m. kovo 29 d. sprendimu Nr. 51/9S-5)</t>
  </si>
  <si>
    <t xml:space="preserve">2016 m. lapkričio 14 d. sprendimu Nr. 51/9S-31 </t>
  </si>
  <si>
    <t>Tauragės regiono plėtros tarybos</t>
  </si>
  <si>
    <t>Patvirtintas</t>
  </si>
  <si>
    <t>Lietuvos Respublikos valstybės biudžeto lėšos</t>
  </si>
  <si>
    <t xml:space="preserve">Savivaldybės biudžeto lėšos </t>
  </si>
  <si>
    <t>(pakeistas 2018 m. lapkričio 14 d. sprendimu Nr. 51/9S-57)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</si>
</sst>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6.5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right"/>
    </xf>
    <xf numFmtId="0" fontId="2" fillId="0" borderId="10" xfId="1" applyFont="1" applyBorder="1"/>
    <xf numFmtId="4" fontId="4" fillId="0" borderId="3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11" xfId="1" applyFont="1" applyBorder="1" applyAlignment="1">
      <alignment horizontal="left" wrapText="1"/>
    </xf>
    <xf numFmtId="0" fontId="4" fillId="0" borderId="11" xfId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4" fontId="7" fillId="0" borderId="11" xfId="1" applyNumberFormat="1" applyFont="1" applyBorder="1" applyAlignment="1">
      <alignment horizontal="right" wrapText="1"/>
    </xf>
    <xf numFmtId="0" fontId="7" fillId="0" borderId="11" xfId="1" applyFont="1" applyBorder="1" applyAlignment="1">
      <alignment horizontal="right" wrapText="1"/>
    </xf>
    <xf numFmtId="0" fontId="3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 applyAlignment="1"/>
  </cellXfs>
  <cellStyles count="3">
    <cellStyle name="Įprastas" xfId="0" builtinId="0"/>
    <cellStyle name="Įprastas 2" xfId="1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5"/>
  <sheetViews>
    <sheetView tabSelected="1" view="pageLayout" topLeftCell="A19" zoomScale="64" zoomScaleNormal="85" zoomScalePageLayoutView="64" workbookViewId="0">
      <selection activeCell="D23" sqref="D23"/>
    </sheetView>
  </sheetViews>
  <sheetFormatPr defaultRowHeight="15.75" x14ac:dyDescent="0.25"/>
  <cols>
    <col min="1" max="1" width="2.28515625" style="3" customWidth="1"/>
    <col min="2" max="2" width="6.42578125" style="3" customWidth="1"/>
    <col min="3" max="3" width="17.42578125" style="3" customWidth="1"/>
    <col min="4" max="4" width="21.140625" style="3" customWidth="1"/>
    <col min="5" max="5" width="16.85546875" style="3" hidden="1" customWidth="1"/>
    <col min="6" max="6" width="19.28515625" style="3" hidden="1" customWidth="1"/>
    <col min="7" max="7" width="15.85546875" style="3" customWidth="1"/>
    <col min="8" max="8" width="16.140625" style="3" customWidth="1"/>
    <col min="9" max="9" width="13.140625" style="3" customWidth="1"/>
    <col min="10" max="10" width="13.7109375" style="3" customWidth="1"/>
    <col min="11" max="11" width="13.42578125" style="3" customWidth="1"/>
    <col min="12" max="12" width="13.140625" style="3" customWidth="1"/>
    <col min="13" max="13" width="20" style="3" customWidth="1"/>
    <col min="14" max="14" width="18.28515625" style="3" customWidth="1"/>
    <col min="15" max="15" width="20.7109375" style="3" customWidth="1"/>
    <col min="16" max="16384" width="9.140625" style="3"/>
  </cols>
  <sheetData>
    <row r="1" spans="2:15" ht="17.25" customHeight="1" x14ac:dyDescent="0.25">
      <c r="O1" s="26" t="s">
        <v>36</v>
      </c>
    </row>
    <row r="2" spans="2:15" ht="17.25" customHeight="1" x14ac:dyDescent="0.25">
      <c r="O2" s="26" t="s">
        <v>35</v>
      </c>
    </row>
    <row r="3" spans="2:15" ht="17.25" customHeight="1" x14ac:dyDescent="0.25">
      <c r="O3" s="26" t="s">
        <v>34</v>
      </c>
    </row>
    <row r="4" spans="2:15" ht="17.25" customHeight="1" x14ac:dyDescent="0.25">
      <c r="O4" s="26" t="s">
        <v>33</v>
      </c>
    </row>
    <row r="5" spans="2:15" ht="17.25" customHeight="1" x14ac:dyDescent="0.25">
      <c r="O5" s="26" t="s">
        <v>32</v>
      </c>
    </row>
    <row r="6" spans="2:15" ht="17.25" customHeight="1" x14ac:dyDescent="0.25">
      <c r="O6" s="26" t="s">
        <v>39</v>
      </c>
    </row>
    <row r="7" spans="2:15" ht="18.75" customHeight="1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2:15" ht="23.25" customHeight="1" x14ac:dyDescent="0.25">
      <c r="B8" s="30" t="s">
        <v>20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2:15" s="6" customFormat="1" ht="23.25" customHeight="1" x14ac:dyDescent="0.25">
      <c r="B9" s="28" t="s">
        <v>21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2:15" ht="23.25" customHeight="1" x14ac:dyDescent="0.25">
      <c r="B10" s="28" t="s">
        <v>18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2:15" ht="6.75" customHeight="1" x14ac:dyDescent="0.25">
      <c r="B11" s="8"/>
      <c r="C11" s="8"/>
      <c r="D11" s="8"/>
      <c r="E11" s="8"/>
      <c r="F11" s="8"/>
      <c r="G11" s="8"/>
      <c r="H11" s="37"/>
      <c r="I11" s="37"/>
      <c r="J11" s="37"/>
      <c r="K11" s="37"/>
      <c r="L11" s="37"/>
      <c r="M11" s="37"/>
      <c r="N11" s="37"/>
      <c r="O11" s="9"/>
    </row>
    <row r="12" spans="2:15" ht="21" customHeight="1" x14ac:dyDescent="0.25">
      <c r="B12" s="8"/>
      <c r="C12" s="8"/>
      <c r="D12" s="8"/>
      <c r="E12" s="8"/>
      <c r="G12" s="35">
        <v>43418</v>
      </c>
      <c r="H12" s="36"/>
      <c r="I12" s="29" t="s">
        <v>22</v>
      </c>
      <c r="J12" s="29"/>
      <c r="K12" s="29"/>
      <c r="L12" s="8"/>
      <c r="M12" s="8"/>
      <c r="N12" s="8"/>
      <c r="O12" s="9"/>
    </row>
    <row r="13" spans="2:15" ht="19.5" customHeight="1" x14ac:dyDescent="0.25">
      <c r="B13" s="1"/>
      <c r="C13" s="1"/>
      <c r="D13" s="1"/>
      <c r="E13" s="1"/>
      <c r="F13" s="1"/>
      <c r="G13" s="12"/>
      <c r="H13" s="12"/>
      <c r="I13" s="12"/>
      <c r="J13" s="12"/>
      <c r="K13" s="13"/>
      <c r="L13" s="1"/>
      <c r="M13" s="1"/>
      <c r="N13" s="1"/>
      <c r="O13" s="1"/>
    </row>
    <row r="14" spans="2:15" ht="15" customHeight="1" x14ac:dyDescent="0.25">
      <c r="B14" s="31" t="s">
        <v>0</v>
      </c>
      <c r="C14" s="31" t="s">
        <v>5</v>
      </c>
      <c r="D14" s="31" t="s">
        <v>16</v>
      </c>
      <c r="E14" s="48"/>
      <c r="F14" s="54"/>
      <c r="G14" s="51" t="s">
        <v>12</v>
      </c>
      <c r="H14" s="52"/>
      <c r="I14" s="52"/>
      <c r="J14" s="52"/>
      <c r="K14" s="52"/>
      <c r="L14" s="52"/>
      <c r="M14" s="53"/>
      <c r="N14" s="31" t="s">
        <v>6</v>
      </c>
      <c r="O14" s="32" t="s">
        <v>17</v>
      </c>
    </row>
    <row r="15" spans="2:15" ht="37.5" customHeight="1" x14ac:dyDescent="0.25">
      <c r="B15" s="31"/>
      <c r="C15" s="31"/>
      <c r="D15" s="31"/>
      <c r="E15" s="49"/>
      <c r="F15" s="54"/>
      <c r="G15" s="32" t="s">
        <v>8</v>
      </c>
      <c r="H15" s="31" t="s">
        <v>3</v>
      </c>
      <c r="I15" s="31"/>
      <c r="J15" s="45" t="s">
        <v>1</v>
      </c>
      <c r="K15" s="46"/>
      <c r="L15" s="46"/>
      <c r="M15" s="47"/>
      <c r="N15" s="31"/>
      <c r="O15" s="33"/>
    </row>
    <row r="16" spans="2:15" ht="19.5" customHeight="1" x14ac:dyDescent="0.25">
      <c r="B16" s="31"/>
      <c r="C16" s="31"/>
      <c r="D16" s="31"/>
      <c r="E16" s="49"/>
      <c r="F16" s="54"/>
      <c r="G16" s="33"/>
      <c r="H16" s="31" t="s">
        <v>9</v>
      </c>
      <c r="I16" s="45" t="s">
        <v>4</v>
      </c>
      <c r="J16" s="46"/>
      <c r="K16" s="46"/>
      <c r="L16" s="46"/>
      <c r="M16" s="47"/>
      <c r="N16" s="31"/>
      <c r="O16" s="33"/>
    </row>
    <row r="17" spans="2:15" ht="20.25" customHeight="1" x14ac:dyDescent="0.25">
      <c r="B17" s="31"/>
      <c r="C17" s="31"/>
      <c r="D17" s="31"/>
      <c r="E17" s="49"/>
      <c r="F17" s="54"/>
      <c r="G17" s="33"/>
      <c r="H17" s="31"/>
      <c r="I17" s="32" t="s">
        <v>7</v>
      </c>
      <c r="J17" s="45" t="s">
        <v>14</v>
      </c>
      <c r="K17" s="46"/>
      <c r="L17" s="46"/>
      <c r="M17" s="47"/>
      <c r="N17" s="31"/>
      <c r="O17" s="33"/>
    </row>
    <row r="18" spans="2:15" ht="75" customHeight="1" x14ac:dyDescent="0.25">
      <c r="B18" s="31"/>
      <c r="C18" s="31"/>
      <c r="D18" s="31"/>
      <c r="E18" s="50"/>
      <c r="F18" s="54"/>
      <c r="G18" s="34"/>
      <c r="H18" s="31"/>
      <c r="I18" s="34"/>
      <c r="J18" s="4" t="s">
        <v>37</v>
      </c>
      <c r="K18" s="2" t="s">
        <v>38</v>
      </c>
      <c r="L18" s="2" t="s">
        <v>10</v>
      </c>
      <c r="M18" s="2" t="s">
        <v>11</v>
      </c>
      <c r="N18" s="31"/>
      <c r="O18" s="34"/>
    </row>
    <row r="19" spans="2:15" ht="18.75" customHeight="1" x14ac:dyDescent="0.25">
      <c r="B19" s="5">
        <v>1</v>
      </c>
      <c r="C19" s="5">
        <v>2</v>
      </c>
      <c r="D19" s="5">
        <v>3</v>
      </c>
      <c r="E19" s="10"/>
      <c r="F19" s="10"/>
      <c r="G19" s="11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7" customFormat="1" ht="70.5" customHeight="1" x14ac:dyDescent="0.25">
      <c r="B20" s="18">
        <v>1</v>
      </c>
      <c r="C20" s="18" t="s">
        <v>26</v>
      </c>
      <c r="D20" s="25" t="s">
        <v>27</v>
      </c>
      <c r="E20" s="18"/>
      <c r="F20" s="18"/>
      <c r="G20" s="19">
        <f t="shared" ref="G20:G25" si="0">SUM(H20:M20)</f>
        <v>1866751.1500000001</v>
      </c>
      <c r="H20" s="24">
        <v>1091560</v>
      </c>
      <c r="I20" s="19"/>
      <c r="J20" s="24"/>
      <c r="K20" s="24">
        <v>678877.04</v>
      </c>
      <c r="L20" s="19">
        <v>96314.11</v>
      </c>
      <c r="M20" s="19"/>
      <c r="N20" s="20">
        <v>42825</v>
      </c>
      <c r="O20" s="22"/>
    </row>
    <row r="21" spans="2:15" s="7" customFormat="1" ht="63" x14ac:dyDescent="0.25">
      <c r="B21" s="21">
        <v>2</v>
      </c>
      <c r="C21" s="18" t="s">
        <v>25</v>
      </c>
      <c r="D21" s="25" t="s">
        <v>24</v>
      </c>
      <c r="E21" s="18"/>
      <c r="F21" s="18"/>
      <c r="G21" s="19">
        <f t="shared" si="0"/>
        <v>822057.65</v>
      </c>
      <c r="H21" s="24">
        <v>698749</v>
      </c>
      <c r="I21" s="19"/>
      <c r="J21" s="24"/>
      <c r="K21" s="24">
        <v>123308.65</v>
      </c>
      <c r="L21" s="19"/>
      <c r="M21" s="19"/>
      <c r="N21" s="20">
        <v>42916</v>
      </c>
      <c r="O21" s="22"/>
    </row>
    <row r="22" spans="2:15" s="7" customFormat="1" ht="63" x14ac:dyDescent="0.25">
      <c r="B22" s="21">
        <v>3</v>
      </c>
      <c r="C22" s="18" t="s">
        <v>30</v>
      </c>
      <c r="D22" s="25" t="s">
        <v>29</v>
      </c>
      <c r="E22" s="18"/>
      <c r="F22" s="18"/>
      <c r="G22" s="19">
        <f t="shared" si="0"/>
        <v>794019</v>
      </c>
      <c r="H22" s="24">
        <v>674916</v>
      </c>
      <c r="I22" s="19"/>
      <c r="J22" s="24"/>
      <c r="K22" s="24">
        <v>59552</v>
      </c>
      <c r="L22" s="19">
        <v>59551</v>
      </c>
      <c r="M22" s="19"/>
      <c r="N22" s="20">
        <v>42947</v>
      </c>
      <c r="O22" s="22"/>
    </row>
    <row r="23" spans="2:15" s="7" customFormat="1" ht="63" x14ac:dyDescent="0.25">
      <c r="B23" s="18">
        <v>4</v>
      </c>
      <c r="C23" s="18" t="s">
        <v>19</v>
      </c>
      <c r="D23" s="18" t="s">
        <v>23</v>
      </c>
      <c r="E23" s="18"/>
      <c r="F23" s="18"/>
      <c r="G23" s="19">
        <f t="shared" si="0"/>
        <v>288232.7</v>
      </c>
      <c r="H23" s="24">
        <v>244997.79</v>
      </c>
      <c r="I23" s="19"/>
      <c r="J23" s="24"/>
      <c r="K23" s="24">
        <v>43234.91</v>
      </c>
      <c r="L23" s="19"/>
      <c r="M23" s="19"/>
      <c r="N23" s="20">
        <v>43028</v>
      </c>
      <c r="O23" s="22"/>
    </row>
    <row r="24" spans="2:15" s="7" customFormat="1" ht="191.25" x14ac:dyDescent="0.25">
      <c r="B24" s="21">
        <v>5</v>
      </c>
      <c r="C24" s="18" t="s">
        <v>30</v>
      </c>
      <c r="D24" s="25" t="s">
        <v>31</v>
      </c>
      <c r="E24" s="18"/>
      <c r="F24" s="18"/>
      <c r="G24" s="19">
        <f t="shared" si="0"/>
        <v>194118</v>
      </c>
      <c r="H24" s="24">
        <v>114700</v>
      </c>
      <c r="I24" s="19"/>
      <c r="J24" s="24"/>
      <c r="K24" s="24">
        <v>64860</v>
      </c>
      <c r="L24" s="19">
        <v>14558</v>
      </c>
      <c r="M24" s="19"/>
      <c r="N24" s="20">
        <v>43585</v>
      </c>
      <c r="O24" s="22" t="s">
        <v>28</v>
      </c>
    </row>
    <row r="25" spans="2:15" ht="26.25" customHeight="1" x14ac:dyDescent="0.25">
      <c r="B25" s="42" t="s">
        <v>2</v>
      </c>
      <c r="C25" s="43"/>
      <c r="D25" s="43"/>
      <c r="E25" s="43"/>
      <c r="F25" s="44"/>
      <c r="G25" s="14">
        <f t="shared" si="0"/>
        <v>3965178.5</v>
      </c>
      <c r="H25" s="15">
        <f>SUM(H20:H24)</f>
        <v>2824922.79</v>
      </c>
      <c r="I25" s="16"/>
      <c r="J25" s="16"/>
      <c r="K25" s="17">
        <f>SUM(K20:K24)</f>
        <v>969832.60000000009</v>
      </c>
      <c r="L25" s="17">
        <f>SUM(L20:L24)</f>
        <v>170423.11</v>
      </c>
      <c r="M25" s="55"/>
      <c r="N25" s="40"/>
      <c r="O25" s="41"/>
    </row>
    <row r="26" spans="2:15" ht="28.5" customHeight="1" x14ac:dyDescent="0.25">
      <c r="B26" s="38" t="s">
        <v>13</v>
      </c>
      <c r="C26" s="38"/>
      <c r="D26" s="38"/>
      <c r="E26" s="38"/>
      <c r="F26" s="38"/>
      <c r="G26" s="38"/>
      <c r="H26" s="39">
        <v>2848542</v>
      </c>
      <c r="I26" s="39"/>
      <c r="J26" s="39"/>
      <c r="K26" s="39"/>
      <c r="L26" s="39"/>
      <c r="M26" s="39"/>
      <c r="N26" s="39"/>
      <c r="O26" s="39"/>
    </row>
    <row r="28" spans="2:15" x14ac:dyDescent="0.25">
      <c r="F28" s="3" t="s">
        <v>15</v>
      </c>
    </row>
    <row r="35" spans="9:14" x14ac:dyDescent="0.25">
      <c r="I35" s="23"/>
      <c r="J35" s="23"/>
      <c r="K35" s="23"/>
      <c r="L35" s="23"/>
      <c r="M35" s="23"/>
      <c r="N35" s="23"/>
    </row>
  </sheetData>
  <mergeCells count="26">
    <mergeCell ref="B26:G26"/>
    <mergeCell ref="H26:O26"/>
    <mergeCell ref="N25:O25"/>
    <mergeCell ref="B25:F25"/>
    <mergeCell ref="D14:D18"/>
    <mergeCell ref="J17:M17"/>
    <mergeCell ref="G15:G18"/>
    <mergeCell ref="E14:E18"/>
    <mergeCell ref="J15:M15"/>
    <mergeCell ref="C14:C18"/>
    <mergeCell ref="G14:M14"/>
    <mergeCell ref="H16:H18"/>
    <mergeCell ref="I16:M16"/>
    <mergeCell ref="F14:F18"/>
    <mergeCell ref="I17:I18"/>
    <mergeCell ref="B7:O7"/>
    <mergeCell ref="B9:O9"/>
    <mergeCell ref="I12:K12"/>
    <mergeCell ref="B8:O8"/>
    <mergeCell ref="B14:B18"/>
    <mergeCell ref="O14:O18"/>
    <mergeCell ref="N14:N18"/>
    <mergeCell ref="H15:I15"/>
    <mergeCell ref="G12:H12"/>
    <mergeCell ref="B10:O10"/>
    <mergeCell ref="H11:N11"/>
  </mergeCells>
  <pageMargins left="0.25" right="0.25" top="0.59747023809523814" bottom="0.38" header="0.3" footer="0.3"/>
  <pageSetup paperSize="9" scale="74" fitToHeight="0" orientation="landscape" r:id="rId1"/>
  <headerFooter>
    <oddHeader xml:space="preserve">&amp;C&amp;P&amp;R&amp;"Times New Roman,Paprastas"
        &amp;"-,Paprastas"    
</oddHeader>
  </headerFooter>
  <ignoredErrors>
    <ignoredError sqref="H25:K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2016-11-07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2018-10-26T11:24:51Z</cp:lastPrinted>
  <dcterms:created xsi:type="dcterms:W3CDTF">2013-02-28T07:13:39Z</dcterms:created>
  <dcterms:modified xsi:type="dcterms:W3CDTF">2018-11-15T11:49:38Z</dcterms:modified>
</cp:coreProperties>
</file>