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5600" windowHeight="11580"/>
  </bookViews>
  <sheets>
    <sheet name="vps" sheetId="1" r:id="rId1"/>
  </sheets>
  <calcPr calcId="145621"/>
</workbook>
</file>

<file path=xl/calcChain.xml><?xml version="1.0" encoding="utf-8"?>
<calcChain xmlns="http://schemas.openxmlformats.org/spreadsheetml/2006/main">
  <c r="G17" i="1" l="1"/>
  <c r="M18" i="1" l="1"/>
  <c r="I18" i="1"/>
  <c r="J18" i="1"/>
  <c r="K18" i="1"/>
  <c r="L18" i="1"/>
  <c r="H18" i="1"/>
  <c r="G18" i="1"/>
</calcChain>
</file>

<file path=xl/sharedStrings.xml><?xml version="1.0" encoding="utf-8"?>
<sst xmlns="http://schemas.openxmlformats.org/spreadsheetml/2006/main" count="34" uniqueCount="34">
  <si>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</si>
  <si>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</si>
  <si>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</si>
  <si>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</si>
  <si>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</si>
  <si>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</si>
  <si>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</si>
  <si>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</si>
  <si>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</si>
  <si>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</si>
  <si>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</si>
  <si>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</si>
  <si>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</si>
  <si>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</si>
  <si>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</si>
  <si>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</si>
  <si>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</si>
  <si>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</si>
  <si>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</si>
  <si>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</si>
  <si>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Netaikoma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</si>
  <si>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</si>
  <si>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</si>
  <si>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</si>
  <si>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</si>
  <si>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–</t>
  </si>
  <si>
    <t>(data)</t>
  </si>
  <si>
    <t>(numeris)</t>
  </si>
  <si>
    <t xml:space="preserve">IŠ EUROPOS SĄJUNGOS STRUKTŪRINIŲ FONDŲ LĖŠŲ SIŪLOMŲ BENDRAI FINANSUOTI VALSTYBĖS PROJEKTŲ PAGAL 2014−2020 METŲ EUROPOS SĄJUNGOS FONDŲ INVESTICIJŲ VEIKSMŲ PROGRAMOS 7 PRIORITETO „KOKYBIŠKO UŽIMTUMO IR DALYVAVIMO DARBO RINKOJE SKATINIMAS“ ĮGYVENDINIMO PRIEMONĘ NR. 07.4.1-ESFA-V-404 „JAUNIMO UŽIMTUMO DIDINIMAS“ SĄRAŠAS
</t>
  </si>
  <si>
    <t>Nr. 07.4.1.-ESFA-V-404-02______</t>
  </si>
  <si>
    <t>„Naujas startas“</t>
  </si>
  <si>
    <t>Lietuvos darbo birža prie Socialinės apsaugos ir darbo ministerijos</t>
  </si>
  <si>
    <t>Padidinti 16–29 metų amžiaus jaunimo galimybes integruotis į darbo rinką ir joje įsitvirtinti</t>
  </si>
  <si>
    <t>Lietuvos Respublikos socialinės apsaugos ir darbo ministro 
2015 m. spalio 20 d. įsakymu Nr. A1-594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</si>
</sst>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3" fillId="0" borderId="1" xfId="1" applyFont="1" applyBorder="1" applyAlignment="1">
      <alignment horizontal="left" vertical="top" wrapText="1"/>
    </xf>
    <xf numFmtId="0" fontId="8" fillId="0" borderId="0" xfId="0" applyFo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left" vertical="top" wrapText="1"/>
    </xf>
    <xf numFmtId="0" fontId="3" fillId="0" borderId="0" xfId="0" applyFont="1" applyFill="1"/>
    <xf numFmtId="0" fontId="3" fillId="0" borderId="1" xfId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righ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4" fillId="0" borderId="0" xfId="1" applyFont="1" applyAlignment="1">
      <alignment horizontal="right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="85" zoomScaleNormal="85" workbookViewId="0">
      <selection activeCell="B4" sqref="B4:O4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" style="3" customWidth="1"/>
    <col min="5" max="5" width="16.85546875" style="3" customWidth="1"/>
    <col min="6" max="6" width="19.28515625" style="3" customWidth="1"/>
    <col min="7" max="7" width="15" style="3" customWidth="1"/>
    <col min="8" max="8" width="13.42578125" style="3" customWidth="1"/>
    <col min="9" max="9" width="13.140625" style="3" customWidth="1"/>
    <col min="10" max="10" width="13.7109375" style="3" customWidth="1"/>
    <col min="11" max="11" width="13.42578125" style="3" customWidth="1"/>
    <col min="12" max="13" width="11.7109375" style="3" customWidth="1"/>
    <col min="14" max="14" width="17.7109375" style="3" customWidth="1"/>
    <col min="15" max="15" width="21.855468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21</v>
      </c>
    </row>
    <row r="2" spans="1:18" ht="41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9" t="s">
        <v>33</v>
      </c>
      <c r="L2" s="39"/>
      <c r="M2" s="39"/>
      <c r="N2" s="39"/>
      <c r="O2" s="39"/>
    </row>
    <row r="3" spans="1:18" ht="19.5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8" ht="23.25" customHeight="1" x14ac:dyDescent="0.25">
      <c r="B4" s="40" t="s">
        <v>22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8" s="19" customFormat="1" ht="20.25" customHeight="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8" s="6" customFormat="1" ht="24.75" customHeight="1" x14ac:dyDescent="0.25">
      <c r="A6" s="14"/>
      <c r="B6" s="46" t="s">
        <v>28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8" ht="24" customHeight="1" x14ac:dyDescent="0.25">
      <c r="A7" s="14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8" ht="20.25" customHeight="1" x14ac:dyDescent="0.25">
      <c r="B8" s="7"/>
      <c r="C8" s="7"/>
      <c r="D8" s="7"/>
      <c r="E8" s="7"/>
      <c r="F8" s="7"/>
      <c r="G8" s="7"/>
      <c r="H8" s="43"/>
      <c r="I8" s="43"/>
      <c r="J8" s="43"/>
      <c r="K8" s="43"/>
      <c r="L8" s="43"/>
      <c r="M8" s="43"/>
      <c r="N8" s="7"/>
      <c r="O8" s="8"/>
    </row>
    <row r="9" spans="1:18" ht="18.75" customHeight="1" x14ac:dyDescent="0.25">
      <c r="B9" s="7"/>
      <c r="C9" s="7"/>
      <c r="D9" s="7"/>
      <c r="E9" s="7"/>
      <c r="G9" s="44">
        <v>42286</v>
      </c>
      <c r="H9" s="44"/>
      <c r="I9" s="38" t="s">
        <v>29</v>
      </c>
      <c r="J9" s="38"/>
      <c r="K9" s="38"/>
      <c r="L9" s="7"/>
      <c r="M9" s="7"/>
      <c r="N9" s="7"/>
      <c r="O9" s="8"/>
    </row>
    <row r="10" spans="1:18" ht="21.75" customHeight="1" x14ac:dyDescent="0.25">
      <c r="B10" s="1"/>
      <c r="C10" s="1"/>
      <c r="D10" s="11"/>
      <c r="E10" s="1"/>
      <c r="F10" s="1"/>
      <c r="G10" s="36" t="s">
        <v>26</v>
      </c>
      <c r="H10" s="36"/>
      <c r="I10" s="37" t="s">
        <v>27</v>
      </c>
      <c r="J10" s="37"/>
      <c r="K10" s="37"/>
      <c r="L10" s="1"/>
      <c r="M10" s="1"/>
      <c r="N10" s="1"/>
      <c r="O10" s="1"/>
    </row>
    <row r="11" spans="1:18" ht="15" customHeight="1" x14ac:dyDescent="0.25">
      <c r="B11" s="28" t="s">
        <v>0</v>
      </c>
      <c r="C11" s="28" t="s">
        <v>8</v>
      </c>
      <c r="D11" s="28" t="s">
        <v>23</v>
      </c>
      <c r="E11" s="25" t="s">
        <v>3</v>
      </c>
      <c r="F11" s="35" t="s">
        <v>4</v>
      </c>
      <c r="G11" s="29" t="s">
        <v>16</v>
      </c>
      <c r="H11" s="30"/>
      <c r="I11" s="30"/>
      <c r="J11" s="30"/>
      <c r="K11" s="30"/>
      <c r="L11" s="30"/>
      <c r="M11" s="31"/>
      <c r="N11" s="28" t="s">
        <v>9</v>
      </c>
      <c r="O11" s="25" t="s">
        <v>7</v>
      </c>
    </row>
    <row r="12" spans="1:18" ht="37.5" customHeight="1" x14ac:dyDescent="0.25">
      <c r="B12" s="28"/>
      <c r="C12" s="28"/>
      <c r="D12" s="28"/>
      <c r="E12" s="27"/>
      <c r="F12" s="35"/>
      <c r="G12" s="25" t="s">
        <v>11</v>
      </c>
      <c r="H12" s="28" t="s">
        <v>5</v>
      </c>
      <c r="I12" s="28"/>
      <c r="J12" s="32" t="s">
        <v>1</v>
      </c>
      <c r="K12" s="33"/>
      <c r="L12" s="33"/>
      <c r="M12" s="34"/>
      <c r="N12" s="28"/>
      <c r="O12" s="27"/>
      <c r="R12" s="10"/>
    </row>
    <row r="13" spans="1:18" ht="23.25" customHeight="1" x14ac:dyDescent="0.25">
      <c r="B13" s="28"/>
      <c r="C13" s="28"/>
      <c r="D13" s="28"/>
      <c r="E13" s="27"/>
      <c r="F13" s="35"/>
      <c r="G13" s="27"/>
      <c r="H13" s="28" t="s">
        <v>24</v>
      </c>
      <c r="I13" s="32" t="s">
        <v>6</v>
      </c>
      <c r="J13" s="33"/>
      <c r="K13" s="33"/>
      <c r="L13" s="33"/>
      <c r="M13" s="34"/>
      <c r="N13" s="28"/>
      <c r="O13" s="27"/>
    </row>
    <row r="14" spans="1:18" ht="23.25" customHeight="1" x14ac:dyDescent="0.25">
      <c r="B14" s="28"/>
      <c r="C14" s="28"/>
      <c r="D14" s="28"/>
      <c r="E14" s="27"/>
      <c r="F14" s="35"/>
      <c r="G14" s="27"/>
      <c r="H14" s="28"/>
      <c r="I14" s="25" t="s">
        <v>10</v>
      </c>
      <c r="J14" s="32" t="s">
        <v>17</v>
      </c>
      <c r="K14" s="33"/>
      <c r="L14" s="33"/>
      <c r="M14" s="34"/>
      <c r="N14" s="28"/>
      <c r="O14" s="27"/>
    </row>
    <row r="15" spans="1:18" ht="90.75" customHeight="1" x14ac:dyDescent="0.25">
      <c r="B15" s="28"/>
      <c r="C15" s="28"/>
      <c r="D15" s="28"/>
      <c r="E15" s="26"/>
      <c r="F15" s="35"/>
      <c r="G15" s="26"/>
      <c r="H15" s="28"/>
      <c r="I15" s="26"/>
      <c r="J15" s="4" t="s">
        <v>12</v>
      </c>
      <c r="K15" s="2" t="s">
        <v>15</v>
      </c>
      <c r="L15" s="2" t="s">
        <v>13</v>
      </c>
      <c r="M15" s="2" t="s">
        <v>14</v>
      </c>
      <c r="N15" s="28"/>
      <c r="O15" s="26"/>
    </row>
    <row r="16" spans="1:18" ht="27.75" customHeight="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  <c r="N16" s="5">
        <v>13</v>
      </c>
      <c r="O16" s="5">
        <v>14</v>
      </c>
    </row>
    <row r="17" spans="2:16" ht="233.25" customHeight="1" x14ac:dyDescent="0.25">
      <c r="B17" s="20" t="s">
        <v>19</v>
      </c>
      <c r="C17" s="20" t="s">
        <v>31</v>
      </c>
      <c r="D17" s="20" t="s">
        <v>30</v>
      </c>
      <c r="E17" s="20" t="s">
        <v>32</v>
      </c>
      <c r="F17" s="21" t="s">
        <v>25</v>
      </c>
      <c r="G17" s="15">
        <f>SUM(H17:M17)</f>
        <v>35375386</v>
      </c>
      <c r="H17" s="16">
        <v>32507111.140000001</v>
      </c>
      <c r="I17" s="17">
        <v>2868274.86</v>
      </c>
      <c r="J17" s="17">
        <v>0</v>
      </c>
      <c r="K17" s="17">
        <v>0</v>
      </c>
      <c r="L17" s="17">
        <v>0</v>
      </c>
      <c r="M17" s="17">
        <v>0</v>
      </c>
      <c r="N17" s="18">
        <v>42304</v>
      </c>
      <c r="O17" s="12" t="s">
        <v>20</v>
      </c>
      <c r="P17" s="13"/>
    </row>
    <row r="18" spans="2:16" ht="15.75" customHeight="1" x14ac:dyDescent="0.25">
      <c r="B18" s="22" t="s">
        <v>2</v>
      </c>
      <c r="C18" s="23"/>
      <c r="D18" s="23"/>
      <c r="E18" s="23"/>
      <c r="F18" s="24"/>
      <c r="G18" s="15">
        <f t="shared" ref="G18:M18" si="0">SUM(G17:G17)</f>
        <v>35375386</v>
      </c>
      <c r="H18" s="15">
        <f t="shared" si="0"/>
        <v>32507111.140000001</v>
      </c>
      <c r="I18" s="15">
        <f t="shared" si="0"/>
        <v>2868274.86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0</v>
      </c>
      <c r="N18" s="9"/>
      <c r="O18" s="9"/>
    </row>
    <row r="19" spans="2:16" x14ac:dyDescent="0.25">
      <c r="B19" s="19"/>
      <c r="C19" s="19"/>
      <c r="D19" s="19"/>
      <c r="E19" s="19"/>
      <c r="F19" s="19"/>
    </row>
    <row r="20" spans="2:16" x14ac:dyDescent="0.25">
      <c r="F20" s="3" t="s">
        <v>18</v>
      </c>
    </row>
  </sheetData>
  <mergeCells count="26">
    <mergeCell ref="G10:H10"/>
    <mergeCell ref="I10:K10"/>
    <mergeCell ref="I9:K9"/>
    <mergeCell ref="K2:O2"/>
    <mergeCell ref="B4:O4"/>
    <mergeCell ref="B5:O5"/>
    <mergeCell ref="H8:M8"/>
    <mergeCell ref="G9:H9"/>
    <mergeCell ref="B3:O3"/>
    <mergeCell ref="B6:O7"/>
    <mergeCell ref="B18:F18"/>
    <mergeCell ref="I14:I15"/>
    <mergeCell ref="G12:G15"/>
    <mergeCell ref="E11:E15"/>
    <mergeCell ref="O11:O15"/>
    <mergeCell ref="N11:N15"/>
    <mergeCell ref="H12:I12"/>
    <mergeCell ref="G11:M11"/>
    <mergeCell ref="H13:H15"/>
    <mergeCell ref="I13:M13"/>
    <mergeCell ref="F11:F15"/>
    <mergeCell ref="B11:B15"/>
    <mergeCell ref="D11:D15"/>
    <mergeCell ref="J12:M12"/>
    <mergeCell ref="C11:C15"/>
    <mergeCell ref="J14:M14"/>
  </mergeCells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vps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Vytenė Pivoraitė</cp:lastModifiedBy>
  <cp:lastPrinted>2015-10-15T12:17:05Z</cp:lastPrinted>
  <dcterms:created xsi:type="dcterms:W3CDTF">2013-02-28T07:13:39Z</dcterms:created>
  <dcterms:modified xsi:type="dcterms:W3CDTF">2015-10-21T08:29:02Z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257668316</vt:i4>
  </property>
  <property fmtid="{D5CDD505-2E9C-101B-9397-08002B2CF9AE}" pid="3" name="_NewReviewCycle">
    <vt:lpwstr/>
  </property>
  <property fmtid="{D5CDD505-2E9C-101B-9397-08002B2CF9AE}" pid="4" name="_EmailSubject">
    <vt:lpwstr>isakymas i www</vt:lpwstr>
  </property>
  <property fmtid="{D5CDD505-2E9C-101B-9397-08002B2CF9AE}" pid="5" name="_AuthorEmail">
    <vt:lpwstr>Vytene.Pivoraite@socmin.lt</vt:lpwstr>
  </property>
  <property fmtid="{D5CDD505-2E9C-101B-9397-08002B2CF9AE}" pid="6" name="_AuthorEmailDisplayName">
    <vt:lpwstr>Vytenė Pivoraitė</vt:lpwstr>
  </property>
  <property fmtid="{D5CDD505-2E9C-101B-9397-08002B2CF9AE}" pid="7" name="_PreviousAdHocReviewCycleID">
    <vt:i4>1502667275</vt:i4>
  </property>
</Properties>
</file>