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5600" windowHeight="11520"/>
  </bookViews>
  <sheets>
    <sheet name="2014-10-28" sheetId="1" r:id="rId1"/>
  </sheets>
  <calcPr calcId="145621"/>
</workbook>
</file>

<file path=xl/calcChain.xml><?xml version="1.0" encoding="utf-8"?>
<calcChain xmlns="http://schemas.openxmlformats.org/spreadsheetml/2006/main">
  <c r="G17" i="1" l="1"/>
  <c r="G18" i="1" s="1"/>
  <c r="M18" i="1" l="1"/>
  <c r="I18" i="1"/>
  <c r="J18" i="1"/>
  <c r="K18" i="1"/>
  <c r="L18" i="1"/>
  <c r="H18" i="1"/>
</calcChain>
</file>

<file path=xl/sharedStrings.xml><?xml version="1.0" encoding="utf-8"?>
<sst xmlns="http://schemas.openxmlformats.org/spreadsheetml/2006/main" count="34" uniqueCount="34">
  <si>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</si>
  <si>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</si>
  <si>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</si>
  <si>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</si>
  <si>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</si>
  <si>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</si>
  <si>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</si>
  <si>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</si>
  <si>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</si>
  <si>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</si>
  <si>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</si>
  <si>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</si>
  <si>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</si>
  <si>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 xml:space="preserve">Lietuvos Respublikos valstybės biudžeto lėšos
 </t>
  </si>
  <si>
    <t xml:space="preserve">Kitos viešosios lėšos
</t>
  </si>
  <si>
    <t>Privačios lėšos</t>
  </si>
  <si>
    <t xml:space="preserve">Savivaldybės biudžeto lėšos 
</t>
  </si>
  <si>
    <t>Preliminari projekto tinkamų finansuoti išlaidų suma (eurais)</t>
  </si>
  <si>
    <t>Pareiškėjo ir partnerio (-ių) lėšos</t>
  </si>
  <si>
    <t>Iš ES struktūrinių fondų lėšų siūlomo bendrai finansuoti projekto (toliau – projektas) preliminarus pavadinimas</t>
  </si>
  <si>
    <t>________________________________________________________________________</t>
  </si>
  <si>
    <t>Lietuvos Respublikos socialinės apsaugos ir darbo ministerija</t>
  </si>
  <si>
    <t>1.</t>
  </si>
  <si>
    <t>PATVIRTINTA</t>
  </si>
  <si>
    <t>Lietuvos darbo birža prie Socialinės apsaugos ir darbo ministerijos</t>
  </si>
  <si>
    <t>„Parama socialinėms įmonėms 2014–2015 m.“</t>
  </si>
  <si>
    <t>Skatinti socialines įmones didinti neįgalių darbuotojų, praradusių profesinį ir bendrąjį darbingumą, negalinčių lygiomis sąlygomis konkuruoti darbo rinkoje, užimtumo lygį, išlaikyti jų darbo vietas, remti naujai įdarbintus neįgaliuosius, didinti jų socialinę integraciją ir mažinti socialinę atskirtį, taip pat su asistentais padėti neįgaliesiems atlikti darbo funkcijas</t>
  </si>
  <si>
    <t xml:space="preserve"> -</t>
  </si>
  <si>
    <t xml:space="preserve">IŠ EUROPOS SĄJUNGOS STRUKTŪRINIŲ FONDŲ LĖŠŲ SIŪLOMŲ BENDRAI FINANSUOTI VALSTYBĖS PROJEKTŲ PAGAL 2014−2020 METŲ EUROPOS SĄJUNGOS FONDŲ INVESTICIJŲ VEIKSMŲ PROGRAMOS 8 PRIORITETO „SOCIALINĖS ĮTRAUKTIES DIDINIMAS IR KOVA SU SKURDU“ ĮGYVENDINIMO PRIEMONĘ NR. 08.5.1-ESFA-V-406 „PARAMA NEĮGALIESIEMS SOCIALINĖSE ĮMONĖSE“ SĄRAŠAS
</t>
  </si>
  <si>
    <t>2014 04 15</t>
  </si>
  <si>
    <t>Nr. 08.5.1-ESFA-V-406-01</t>
  </si>
  <si>
    <t xml:space="preserve">„ESF subsidijas gavę socialinių įmonių darbuotojai, kurie išsilaikė daro vietoje“ (rodiklio kodas R.S.375) – 75 procentai neįgaliųjų;       „ESF subsidijas gavę socialinių įmonių darbuotojai, priklausantys tikslinėms grupėms“ (rodiklio kodas P.S.374) – 4700 neįgaliųjų </t>
  </si>
  <si>
    <t>2015 06 25</t>
  </si>
  <si>
    <r>
      <t>Lietuvos Respublikos socialinės apsaugos ir darbo ministro</t>
    </r>
    <r>
      <rPr>
        <sz val="11"/>
        <color rgb="FFFF0000"/>
        <rFont val="Times New Roman"/>
        <family val="1"/>
        <charset val="186"/>
      </rPr>
      <t xml:space="preserve"> </t>
    </r>
    <r>
      <rPr>
        <sz val="11"/>
        <rFont val="Times New Roman"/>
        <family val="1"/>
        <charset val="186"/>
      </rPr>
      <t xml:space="preserve">2014 m. kovo 27 d. įsakymu Nr. A1-170 (Lietuvos Respublikos socialinės apsaugos ir darbo ministro 2015 m. birželio  25 d. įsakymo Nr. A1-382 redakcija)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</si>
</sst>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4"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sz val="11"/>
      <name val="Times New Roman"/>
      <family val="1"/>
      <charset val="186"/>
    </font>
    <font>
      <b/>
      <sz val="11"/>
      <name val="Times New Roman"/>
      <family val="1"/>
      <charset val="186"/>
    </font>
    <font>
      <i/>
      <sz val="11"/>
      <name val="Times New Roman"/>
      <family val="1"/>
      <charset val="186"/>
    </font>
    <font>
      <sz val="11"/>
      <color theme="1"/>
      <name val="Times New Roman"/>
      <family val="1"/>
      <charset val="186"/>
    </font>
    <font>
      <sz val="12"/>
      <color theme="1"/>
      <name val="Times New Roman"/>
      <family val="1"/>
      <charset val="186"/>
    </font>
    <font>
      <sz val="11"/>
      <color rgb="FFFF0000"/>
      <name val="Times New Roman"/>
      <family val="1"/>
      <charset val="186"/>
    </font>
    <font>
      <i/>
      <sz val="11"/>
      <color rgb="FFFF0000"/>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49">
    <xf numFmtId="0" fontId="0" fillId="0" borderId="0" xfId="0"/>
    <xf numFmtId="0" fontId="3" fillId="0" borderId="0" xfId="1" applyFont="1"/>
    <xf numFmtId="0" fontId="3" fillId="0" borderId="0" xfId="0" applyFont="1"/>
    <xf numFmtId="0" fontId="3" fillId="2" borderId="1" xfId="1" applyFont="1" applyFill="1" applyBorder="1" applyAlignment="1">
      <alignment horizontal="center" vertical="center" wrapText="1"/>
    </xf>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Border="1" applyAlignment="1">
      <alignment horizontal="right"/>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7" fillId="0" borderId="0" xfId="0" applyFont="1"/>
    <xf numFmtId="0" fontId="7" fillId="0" borderId="0" xfId="1" applyFont="1"/>
    <xf numFmtId="0" fontId="9" fillId="0" borderId="0" xfId="0" applyFont="1"/>
    <xf numFmtId="0" fontId="10" fillId="0" borderId="0" xfId="0" applyFont="1" applyAlignment="1">
      <alignment vertical="center"/>
    </xf>
    <xf numFmtId="0" fontId="3" fillId="0" borderId="1" xfId="1" applyFont="1" applyBorder="1" applyAlignment="1">
      <alignment horizontal="left" vertical="top" wrapText="1"/>
    </xf>
    <xf numFmtId="2" fontId="11" fillId="0" borderId="1" xfId="0" applyNumberFormat="1" applyFont="1" applyFill="1" applyBorder="1" applyAlignment="1">
      <alignment horizontal="left" vertical="top" wrapText="1"/>
    </xf>
    <xf numFmtId="14" fontId="3" fillId="0" borderId="1" xfId="1" applyNumberFormat="1" applyFont="1" applyBorder="1" applyAlignment="1">
      <alignment horizontal="left" vertical="top" wrapText="1"/>
    </xf>
    <xf numFmtId="0" fontId="11" fillId="0" borderId="0" xfId="0" applyFont="1"/>
    <xf numFmtId="0" fontId="3" fillId="3" borderId="1" xfId="1" applyNumberFormat="1" applyFont="1" applyFill="1" applyBorder="1" applyAlignment="1">
      <alignment horizontal="left" vertical="top" wrapText="1"/>
    </xf>
    <xf numFmtId="0" fontId="12" fillId="0" borderId="0" xfId="0" applyFont="1"/>
    <xf numFmtId="0" fontId="13" fillId="0" borderId="0" xfId="0" applyFont="1"/>
    <xf numFmtId="2" fontId="3" fillId="0" borderId="1" xfId="1" applyNumberFormat="1" applyFont="1" applyFill="1" applyBorder="1" applyAlignment="1">
      <alignment horizontal="left" vertical="top" wrapText="1"/>
    </xf>
    <xf numFmtId="2" fontId="3" fillId="0" borderId="1" xfId="0" applyNumberFormat="1" applyFont="1" applyFill="1" applyBorder="1" applyAlignment="1">
      <alignment horizontal="left" vertical="top"/>
    </xf>
    <xf numFmtId="164" fontId="3" fillId="0" borderId="1" xfId="1" applyNumberFormat="1" applyFont="1" applyBorder="1" applyAlignment="1">
      <alignment horizontal="left" vertical="top" wrapText="1"/>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2" xfId="1" applyFont="1" applyBorder="1" applyAlignment="1">
      <alignment horizontal="center" vertical="center" wrapText="1"/>
    </xf>
    <xf numFmtId="0" fontId="3" fillId="3" borderId="1" xfId="1" applyFont="1" applyFill="1" applyBorder="1" applyAlignment="1">
      <alignment horizontal="center" vertical="center" wrapText="1"/>
    </xf>
    <xf numFmtId="0" fontId="5" fillId="0" borderId="0" xfId="1" applyFont="1" applyBorder="1" applyAlignment="1">
      <alignment horizontal="left" wrapText="1"/>
    </xf>
    <xf numFmtId="0" fontId="6" fillId="0" borderId="0" xfId="1" applyFont="1" applyBorder="1" applyAlignment="1">
      <alignment horizontal="left"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2" xfId="1" applyFont="1" applyBorder="1" applyAlignment="1">
      <alignment horizontal="center" vertical="center"/>
    </xf>
    <xf numFmtId="0" fontId="7" fillId="0" borderId="0" xfId="1" applyFont="1" applyAlignment="1">
      <alignment horizontal="left" vertical="top" wrapText="1"/>
    </xf>
    <xf numFmtId="0" fontId="5" fillId="0" borderId="0" xfId="1" applyFont="1" applyAlignment="1">
      <alignment horizontal="center" wrapText="1"/>
    </xf>
    <xf numFmtId="0" fontId="4" fillId="0" borderId="0" xfId="1" applyFont="1" applyAlignment="1">
      <alignment horizontal="center" wrapText="1"/>
    </xf>
    <xf numFmtId="0" fontId="3" fillId="0" borderId="0" xfId="1" applyFont="1" applyBorder="1" applyAlignment="1">
      <alignment horizontal="center" wrapText="1"/>
    </xf>
    <xf numFmtId="0" fontId="4" fillId="0" borderId="0" xfId="1" applyFont="1" applyAlignment="1">
      <alignment horizontal="right" wrapText="1"/>
    </xf>
    <xf numFmtId="14" fontId="5" fillId="0" borderId="0" xfId="1" applyNumberFormat="1" applyFont="1" applyBorder="1" applyAlignment="1">
      <alignment horizontal="center" wrapText="1"/>
    </xf>
    <xf numFmtId="0" fontId="6" fillId="0" borderId="0" xfId="1" applyFont="1" applyBorder="1" applyAlignment="1">
      <alignment horizont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8" fillId="0" borderId="0" xfId="1" applyFont="1" applyFill="1" applyAlignment="1">
      <alignment horizontal="center"/>
    </xf>
    <xf numFmtId="0" fontId="5" fillId="0" borderId="0" xfId="1" applyFont="1" applyBorder="1" applyAlignment="1">
      <alignment horizont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zoomScale="115" zoomScaleNormal="115" workbookViewId="0">
      <selection activeCell="K2" sqref="K2:O2"/>
    </sheetView>
  </sheetViews>
  <sheetFormatPr defaultRowHeight="15" x14ac:dyDescent="0.25"/>
  <cols>
    <col min="1" max="1" width="2.28515625" style="10" customWidth="1"/>
    <col min="2" max="2" width="6.140625" style="10" customWidth="1"/>
    <col min="3" max="3" width="14.5703125" style="10" customWidth="1"/>
    <col min="4" max="4" width="16.42578125" style="10" customWidth="1"/>
    <col min="5" max="5" width="23.5703125" style="10" customWidth="1"/>
    <col min="6" max="6" width="16.85546875" style="10" customWidth="1"/>
    <col min="7" max="8" width="15" style="10" customWidth="1"/>
    <col min="9" max="9" width="13.85546875" style="10" customWidth="1"/>
    <col min="10" max="10" width="13.42578125" style="10" customWidth="1"/>
    <col min="11" max="11" width="14.42578125" style="10" customWidth="1"/>
    <col min="12" max="12" width="14.140625" style="10" customWidth="1"/>
    <col min="13" max="13" width="15.85546875" style="10" customWidth="1"/>
    <col min="14" max="14" width="18.140625" style="10" customWidth="1"/>
    <col min="15" max="15" width="24.28515625" style="10" customWidth="1"/>
    <col min="16" max="16384" width="9.140625" style="10"/>
  </cols>
  <sheetData>
    <row r="1" spans="1:18" x14ac:dyDescent="0.25">
      <c r="K1" s="10" t="s">
        <v>23</v>
      </c>
    </row>
    <row r="2" spans="1:18" ht="52.5" customHeight="1" x14ac:dyDescent="0.25">
      <c r="B2" s="11"/>
      <c r="C2" s="11"/>
      <c r="D2" s="11"/>
      <c r="E2" s="11"/>
      <c r="F2" s="11"/>
      <c r="G2" s="11"/>
      <c r="H2" s="11"/>
      <c r="I2" s="11"/>
      <c r="J2" s="11"/>
      <c r="K2" s="37" t="s">
        <v>33</v>
      </c>
      <c r="L2" s="37"/>
      <c r="M2" s="37"/>
      <c r="N2" s="37"/>
      <c r="O2" s="37"/>
      <c r="P2" s="19"/>
    </row>
    <row r="3" spans="1:18" ht="15.75" customHeight="1" x14ac:dyDescent="0.25">
      <c r="B3" s="47"/>
      <c r="C3" s="47"/>
      <c r="D3" s="47"/>
      <c r="E3" s="47"/>
      <c r="F3" s="47"/>
      <c r="G3" s="47"/>
      <c r="H3" s="47"/>
      <c r="I3" s="47"/>
      <c r="J3" s="47"/>
      <c r="K3" s="47"/>
      <c r="L3" s="47"/>
      <c r="M3" s="47"/>
      <c r="N3" s="47"/>
      <c r="O3" s="47"/>
    </row>
    <row r="4" spans="1:18" ht="23.25" customHeight="1" x14ac:dyDescent="0.25">
      <c r="B4" s="38" t="s">
        <v>21</v>
      </c>
      <c r="C4" s="39"/>
      <c r="D4" s="39"/>
      <c r="E4" s="39"/>
      <c r="F4" s="39"/>
      <c r="G4" s="39"/>
      <c r="H4" s="39"/>
      <c r="I4" s="39"/>
      <c r="J4" s="39"/>
      <c r="K4" s="39"/>
      <c r="L4" s="39"/>
      <c r="M4" s="39"/>
      <c r="N4" s="39"/>
      <c r="O4" s="39"/>
    </row>
    <row r="5" spans="1:18" ht="5.25" customHeight="1" x14ac:dyDescent="0.25">
      <c r="B5" s="40"/>
      <c r="C5" s="40"/>
      <c r="D5" s="40"/>
      <c r="E5" s="40"/>
      <c r="F5" s="40"/>
      <c r="G5" s="40"/>
      <c r="H5" s="40"/>
      <c r="I5" s="40"/>
      <c r="J5" s="40"/>
      <c r="K5" s="40"/>
      <c r="L5" s="40"/>
      <c r="M5" s="40"/>
      <c r="N5" s="40"/>
      <c r="O5" s="40"/>
    </row>
    <row r="6" spans="1:18" s="12" customFormat="1" ht="66" customHeight="1" x14ac:dyDescent="0.25">
      <c r="B6" s="48" t="s">
        <v>28</v>
      </c>
      <c r="C6" s="48"/>
      <c r="D6" s="48"/>
      <c r="E6" s="48"/>
      <c r="F6" s="48"/>
      <c r="G6" s="48"/>
      <c r="H6" s="48"/>
      <c r="I6" s="48"/>
      <c r="J6" s="48"/>
      <c r="K6" s="48"/>
      <c r="L6" s="48"/>
      <c r="M6" s="48"/>
      <c r="N6" s="48"/>
      <c r="O6" s="48"/>
      <c r="P6" s="20"/>
    </row>
    <row r="7" spans="1:18" ht="8.25" customHeight="1" x14ac:dyDescent="0.25">
      <c r="B7" s="38"/>
      <c r="C7" s="38"/>
      <c r="D7" s="38"/>
      <c r="E7" s="38"/>
      <c r="F7" s="38"/>
      <c r="G7" s="38"/>
      <c r="H7" s="38"/>
      <c r="I7" s="38"/>
      <c r="J7" s="38"/>
      <c r="K7" s="38"/>
      <c r="L7" s="38"/>
      <c r="M7" s="38"/>
      <c r="N7" s="38"/>
      <c r="O7" s="38"/>
      <c r="R7" s="17"/>
    </row>
    <row r="8" spans="1:18" ht="20.25" customHeight="1" x14ac:dyDescent="0.25">
      <c r="A8" s="2"/>
      <c r="B8" s="4"/>
      <c r="C8" s="4"/>
      <c r="D8" s="4"/>
      <c r="E8" s="4"/>
      <c r="F8" s="4"/>
      <c r="G8" s="4"/>
      <c r="H8" s="41"/>
      <c r="I8" s="41"/>
      <c r="J8" s="41"/>
      <c r="K8" s="41"/>
      <c r="L8" s="41"/>
      <c r="M8" s="41"/>
      <c r="N8" s="17"/>
      <c r="O8" s="5"/>
    </row>
    <row r="9" spans="1:18" ht="18.75" customHeight="1" x14ac:dyDescent="0.25">
      <c r="A9" s="2"/>
      <c r="B9" s="4"/>
      <c r="C9" s="4"/>
      <c r="D9" s="4"/>
      <c r="E9" s="4"/>
      <c r="F9" s="2"/>
      <c r="G9" s="42" t="s">
        <v>32</v>
      </c>
      <c r="H9" s="43"/>
      <c r="I9" s="32" t="s">
        <v>30</v>
      </c>
      <c r="J9" s="33"/>
      <c r="K9" s="33"/>
      <c r="L9" s="4"/>
      <c r="M9" s="4"/>
      <c r="N9" s="4"/>
      <c r="O9" s="5"/>
    </row>
    <row r="10" spans="1:18" ht="21.75" customHeight="1" x14ac:dyDescent="0.25">
      <c r="A10" s="2"/>
      <c r="B10" s="1"/>
      <c r="C10" s="1"/>
      <c r="D10" s="1"/>
      <c r="E10" s="1"/>
      <c r="F10" s="1"/>
      <c r="G10" s="6"/>
      <c r="H10" s="6"/>
      <c r="I10" s="6"/>
      <c r="J10" s="6"/>
      <c r="K10" s="1"/>
      <c r="L10" s="1"/>
      <c r="M10" s="1"/>
      <c r="N10" s="1"/>
      <c r="O10" s="1"/>
    </row>
    <row r="11" spans="1:18" ht="15" customHeight="1" x14ac:dyDescent="0.25">
      <c r="A11" s="2"/>
      <c r="B11" s="27" t="s">
        <v>0</v>
      </c>
      <c r="C11" s="27" t="s">
        <v>8</v>
      </c>
      <c r="D11" s="27" t="s">
        <v>19</v>
      </c>
      <c r="E11" s="44" t="s">
        <v>3</v>
      </c>
      <c r="F11" s="31" t="s">
        <v>4</v>
      </c>
      <c r="G11" s="24" t="s">
        <v>17</v>
      </c>
      <c r="H11" s="25"/>
      <c r="I11" s="25"/>
      <c r="J11" s="25"/>
      <c r="K11" s="25"/>
      <c r="L11" s="25"/>
      <c r="M11" s="26"/>
      <c r="N11" s="27" t="s">
        <v>9</v>
      </c>
      <c r="O11" s="44" t="s">
        <v>7</v>
      </c>
    </row>
    <row r="12" spans="1:18" ht="37.5" customHeight="1" x14ac:dyDescent="0.25">
      <c r="A12" s="2"/>
      <c r="B12" s="27"/>
      <c r="C12" s="27"/>
      <c r="D12" s="27"/>
      <c r="E12" s="46"/>
      <c r="F12" s="31"/>
      <c r="G12" s="44" t="s">
        <v>11</v>
      </c>
      <c r="H12" s="27" t="s">
        <v>5</v>
      </c>
      <c r="I12" s="27"/>
      <c r="J12" s="28" t="s">
        <v>1</v>
      </c>
      <c r="K12" s="29"/>
      <c r="L12" s="29"/>
      <c r="M12" s="30"/>
      <c r="N12" s="27"/>
      <c r="O12" s="46"/>
      <c r="R12" s="13"/>
    </row>
    <row r="13" spans="1:18" ht="23.25" customHeight="1" x14ac:dyDescent="0.25">
      <c r="A13" s="2"/>
      <c r="B13" s="27"/>
      <c r="C13" s="27"/>
      <c r="D13" s="27"/>
      <c r="E13" s="46"/>
      <c r="F13" s="31"/>
      <c r="G13" s="46"/>
      <c r="H13" s="27" t="s">
        <v>12</v>
      </c>
      <c r="I13" s="28" t="s">
        <v>6</v>
      </c>
      <c r="J13" s="29"/>
      <c r="K13" s="29"/>
      <c r="L13" s="29"/>
      <c r="M13" s="30"/>
      <c r="N13" s="27"/>
      <c r="O13" s="46"/>
    </row>
    <row r="14" spans="1:18" ht="23.25" customHeight="1" x14ac:dyDescent="0.25">
      <c r="A14" s="2"/>
      <c r="B14" s="27"/>
      <c r="C14" s="27"/>
      <c r="D14" s="27"/>
      <c r="E14" s="46"/>
      <c r="F14" s="31"/>
      <c r="G14" s="46"/>
      <c r="H14" s="27"/>
      <c r="I14" s="44" t="s">
        <v>10</v>
      </c>
      <c r="J14" s="28" t="s">
        <v>18</v>
      </c>
      <c r="K14" s="29"/>
      <c r="L14" s="29"/>
      <c r="M14" s="30"/>
      <c r="N14" s="27"/>
      <c r="O14" s="46"/>
    </row>
    <row r="15" spans="1:18" ht="90.75" customHeight="1" x14ac:dyDescent="0.25">
      <c r="A15" s="2"/>
      <c r="B15" s="27"/>
      <c r="C15" s="27"/>
      <c r="D15" s="27"/>
      <c r="E15" s="45"/>
      <c r="F15" s="31"/>
      <c r="G15" s="45"/>
      <c r="H15" s="27"/>
      <c r="I15" s="45"/>
      <c r="J15" s="9" t="s">
        <v>13</v>
      </c>
      <c r="K15" s="8" t="s">
        <v>16</v>
      </c>
      <c r="L15" s="8" t="s">
        <v>14</v>
      </c>
      <c r="M15" s="8" t="s">
        <v>15</v>
      </c>
      <c r="N15" s="27"/>
      <c r="O15" s="45"/>
    </row>
    <row r="16" spans="1:18" ht="27.75" customHeight="1" x14ac:dyDescent="0.25">
      <c r="A16" s="2"/>
      <c r="B16" s="3">
        <v>1</v>
      </c>
      <c r="C16" s="3">
        <v>2</v>
      </c>
      <c r="D16" s="3">
        <v>3</v>
      </c>
      <c r="E16" s="3">
        <v>4</v>
      </c>
      <c r="F16" s="3">
        <v>5</v>
      </c>
      <c r="G16" s="3">
        <v>6</v>
      </c>
      <c r="H16" s="3">
        <v>7</v>
      </c>
      <c r="I16" s="3">
        <v>8</v>
      </c>
      <c r="J16" s="3">
        <v>9</v>
      </c>
      <c r="K16" s="3">
        <v>10</v>
      </c>
      <c r="L16" s="3">
        <v>11</v>
      </c>
      <c r="M16" s="3">
        <v>12</v>
      </c>
      <c r="N16" s="3">
        <v>13</v>
      </c>
      <c r="O16" s="3">
        <v>14</v>
      </c>
    </row>
    <row r="17" spans="1:15" ht="305.25" customHeight="1" x14ac:dyDescent="0.25">
      <c r="A17" s="2"/>
      <c r="B17" s="14" t="s">
        <v>22</v>
      </c>
      <c r="C17" s="14" t="s">
        <v>24</v>
      </c>
      <c r="D17" s="14" t="s">
        <v>25</v>
      </c>
      <c r="E17" s="14" t="s">
        <v>26</v>
      </c>
      <c r="F17" s="18" t="s">
        <v>31</v>
      </c>
      <c r="G17" s="21">
        <f>SUM(H17:M17)</f>
        <v>28544949.030000001</v>
      </c>
      <c r="H17" s="22">
        <v>21408711.77</v>
      </c>
      <c r="I17" s="15">
        <v>0</v>
      </c>
      <c r="J17" s="15">
        <v>0</v>
      </c>
      <c r="K17" s="15">
        <v>0</v>
      </c>
      <c r="L17" s="15">
        <v>0</v>
      </c>
      <c r="M17" s="15">
        <v>7136237.2599999998</v>
      </c>
      <c r="N17" s="16" t="s">
        <v>29</v>
      </c>
      <c r="O17" s="14" t="s">
        <v>27</v>
      </c>
    </row>
    <row r="18" spans="1:15" ht="15.75" customHeight="1" x14ac:dyDescent="0.25">
      <c r="A18" s="2"/>
      <c r="B18" s="34" t="s">
        <v>2</v>
      </c>
      <c r="C18" s="35"/>
      <c r="D18" s="35"/>
      <c r="E18" s="35"/>
      <c r="F18" s="36"/>
      <c r="G18" s="23">
        <f>SUM(G17:G17)</f>
        <v>28544949.030000001</v>
      </c>
      <c r="H18" s="23">
        <f t="shared" ref="H18:M18" si="0">SUM(H17:H17)</f>
        <v>21408711.77</v>
      </c>
      <c r="I18" s="23">
        <f t="shared" si="0"/>
        <v>0</v>
      </c>
      <c r="J18" s="23">
        <f t="shared" si="0"/>
        <v>0</v>
      </c>
      <c r="K18" s="23">
        <f t="shared" si="0"/>
        <v>0</v>
      </c>
      <c r="L18" s="23">
        <f t="shared" si="0"/>
        <v>0</v>
      </c>
      <c r="M18" s="23">
        <f t="shared" si="0"/>
        <v>7136237.2599999998</v>
      </c>
      <c r="N18" s="7"/>
      <c r="O18" s="7"/>
    </row>
    <row r="20" spans="1:15" x14ac:dyDescent="0.25">
      <c r="F20" s="10" t="s">
        <v>20</v>
      </c>
    </row>
  </sheetData>
  <mergeCells count="25">
    <mergeCell ref="I9:K9"/>
    <mergeCell ref="B18:F18"/>
    <mergeCell ref="K2:O2"/>
    <mergeCell ref="B4:O4"/>
    <mergeCell ref="B5:O5"/>
    <mergeCell ref="H8:M8"/>
    <mergeCell ref="G9:H9"/>
    <mergeCell ref="B7:O7"/>
    <mergeCell ref="I14:I15"/>
    <mergeCell ref="G12:G15"/>
    <mergeCell ref="E11:E15"/>
    <mergeCell ref="B3:O3"/>
    <mergeCell ref="B6:O6"/>
    <mergeCell ref="O11:O15"/>
    <mergeCell ref="N11:N15"/>
    <mergeCell ref="H12:I12"/>
    <mergeCell ref="G11:M11"/>
    <mergeCell ref="H13:H15"/>
    <mergeCell ref="I13:M13"/>
    <mergeCell ref="F11:F15"/>
    <mergeCell ref="B11:B15"/>
    <mergeCell ref="D11:D15"/>
    <mergeCell ref="J12:M12"/>
    <mergeCell ref="C11:C15"/>
    <mergeCell ref="J14:M14"/>
  </mergeCells>
  <pageMargins left="0.25" right="0.25"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2014-10-28</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Šarūnas Leišis</cp:lastModifiedBy>
  <cp:lastPrinted>2015-06-23T12:45:47Z</cp:lastPrinted>
  <dcterms:created xsi:type="dcterms:W3CDTF">2013-02-28T07:13:39Z</dcterms:created>
  <dcterms:modified xsi:type="dcterms:W3CDTF">2015-12-08T06:42:03Z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32683831</vt:i4>
  </property>
  <property fmtid="{D5CDD505-2E9C-101B-9397-08002B2CF9AE}" pid="3" name="_NewReviewCycle">
    <vt:lpwstr/>
  </property>
  <property fmtid="{D5CDD505-2E9C-101B-9397-08002B2CF9AE}" pid="4" name="_EmailSubject">
    <vt:lpwstr>Kopija VPS_socialines imones_2015-06-23 (galutinis).xlsx</vt:lpwstr>
  </property>
  <property fmtid="{D5CDD505-2E9C-101B-9397-08002B2CF9AE}" pid="5" name="_AuthorEmail">
    <vt:lpwstr>Justina.Karaleviciute@socmin.lt</vt:lpwstr>
  </property>
  <property fmtid="{D5CDD505-2E9C-101B-9397-08002B2CF9AE}" pid="6" name="_AuthorEmailDisplayName">
    <vt:lpwstr>Justina Karalevičiūtė-Treigienė</vt:lpwstr>
  </property>
  <property fmtid="{D5CDD505-2E9C-101B-9397-08002B2CF9AE}" pid="7" name="_PreviousAdHocReviewCycleID">
    <vt:i4>-794409623</vt:i4>
  </property>
  <property fmtid="{D5CDD505-2E9C-101B-9397-08002B2CF9AE}" pid="8" name="_ReviewingToolsShownOnce">
    <vt:lpwstr/>
  </property>
</Properties>
</file>