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nuskeviciute\Documents\"/>
    </mc:Choice>
  </mc:AlternateContent>
  <bookViews>
    <workbookView xWindow="0" yWindow="0" windowWidth="24000" windowHeight="913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H18" i="1" l="1"/>
  <c r="I18" i="1"/>
  <c r="J18" i="1"/>
  <c r="K18" i="1"/>
  <c r="L18" i="1"/>
  <c r="M18" i="1"/>
  <c r="G18" i="1"/>
</calcChain>
</file>

<file path=xl/sharedStrings.xml><?xml version="1.0" encoding="utf-8"?>
<sst xmlns="http://schemas.openxmlformats.org/spreadsheetml/2006/main" count="58" uniqueCount="54">
  <si>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</si>
  <si>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</si>
  <si>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</si>
  <si>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</si>
  <si>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</si>
  <si>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</si>
  <si>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</si>
  <si>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</si>
  <si>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</si>
  <si>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</si>
  <si>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</si>
  <si>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</si>
  <si>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</si>
  <si>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</si>
  <si>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</si>
  <si>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</si>
  <si>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________________________________________________________________________</t>
  </si>
  <si>
    <t>1.</t>
  </si>
  <si>
    <t>2.</t>
  </si>
  <si>
    <t>ŠVIETIMO IR MOKSLO MINISTERIJA</t>
  </si>
  <si>
    <t xml:space="preserve">2014–2020 METŲ IŠ EUROPOS SĄJUNGOS FONDŲ LĖŠŲ PLANUOJAMŲ BENDRAI FINANSUOTI VALSTYBĖS PROJEKTŲ, SKIRTŲ ĮGYVENDINTI 2014–2020
METŲ EUROPOS SĄJUNGOS FONDŲ INVESTICIJŲ VEIKSMŲ PROGRAMOS 9 PRIORITETO „VISUOMENĖS ŠVIETIMAS IR ŽMOGIŠKŲJŲ IŠTEKLIŲ POTENCIALO DIDINIMAS“ 9.3.3 KONKRETŲ UŽDAVINĮ „SUSTIPRINTI VIEŠOJO SEKTORIAUS TYRĖJŲ GEBĖJIMUS VYKDYTI AUKŠTO LYGIO MTEP VEIKLAS“
SĄRAŠAS NR. 1
</t>
  </si>
  <si>
    <t>Lietuvos mokslo taryba</t>
  </si>
  <si>
    <t>Doktorantūros studijų plėtra</t>
  </si>
  <si>
    <t>Nacionaliniu lygiu skatinti aukštos kvalifikacijos specialistų (mokslo daktarų) rengimą siekiant užtikrinti MTEP sistemos plėtrą ir jos atliepimą Lietuvos ūkio poreikiams</t>
  </si>
  <si>
    <t>Netaikoma</t>
  </si>
  <si>
    <t>Sukaupti mokslinę informaciją apie humanitarinių ir socialinių mokslų (HSM) tyrimus, kurių objektas yra Lietuvos valstybės, visuomenės, kultūros, lietuvių tautos, kalbos istorija ir dabartis; Diegti mokslinių darbų kokybės vertinimo kriterijus, formuoti aukštos mokslo kūrinių kokybės siekiamybę, ugdyti mokslinio darbo kokybės savivertę; Užtikrinti galimybę HSM sričių mokslininkams pristatyti savo mokslinę produkciją Lietuvoje ir tarptautiniu lygmeniu.</t>
  </si>
  <si>
    <t>Duomenų bazės „Lituanistika“
plėtra</t>
  </si>
  <si>
    <t>2015 m. rugsėjo 4 d.</t>
  </si>
  <si>
    <t xml:space="preserve">3. </t>
  </si>
  <si>
    <t>Kauno technologijos universitetas</t>
  </si>
  <si>
    <t>Mokslo ir studijų institucijoms LITNET teikiamų IT paslaugų plėtra</t>
  </si>
  <si>
    <t xml:space="preserve">Plėtoti bei modernizuoti LITNET informacinės infrastruktūros paslaugas, skiriamas MTEP darbus vykdantiems mokslininkams ir kitiems tyrėjams, o taip pat  ir LITNET informacinę infrastruktūrą aptarnaujantiems IT </t>
  </si>
  <si>
    <t>4.</t>
  </si>
  <si>
    <t>Lietuvos mokslų akademija</t>
  </si>
  <si>
    <t>Periodinių mokslo leidinių leidyba ir jos koordinavimas</t>
  </si>
  <si>
    <t>Stiprinti mokslininkų ir kitų tyrėjų kompetencijas, viešinti ir skleisti mokslinių tyrimų ir eksperimentinės plėtros rezultatus Lietuvoje ir už jos ribų, pasitelkiant mokslo periodikos leidybą</t>
  </si>
  <si>
    <t>5.</t>
  </si>
  <si>
    <t>Mokslo, inovacijų ir technologijų agentūra</t>
  </si>
  <si>
    <t>Tyrėjų tarptautinės kompetencijos ugdymas 2 (TYKU2)</t>
  </si>
  <si>
    <t>Ugdyti mokslininkų ir kitų tyrėjų, mokslo vadybininkų iš viešojo ir privataus sektorių gebėjimus integruotis į tarptautinius MTEPI projektus ir Europos tyrimų erdvę bei didinti mokslo ir verslo dalyvavimą tarptautinėse MTEPI programose.</t>
  </si>
  <si>
    <t>„Sukaupti mokslo publikacijų metaduomenų įrašai ir elektroniniai dokumentai“ – 20 000 elektroninių dokumentų.</t>
  </si>
  <si>
    <t>„Mokslo ir studijų institucijų administracijos darbuotojai, kurie dalyvavo ESF veiklose“   – 20 asmenų.
„Naujų LITNET paslaugų skaičius“ – 10 paslaugų.</t>
  </si>
  <si>
    <t>„Į užsienį panaudojant ESF investicijas tobulinti profesinių žinių išvykę tyrėjai“ – 120 asmenų.
„Tyrėjai, kurie dalyvavo ESF veiklose, skirtose mokytis pagal neformaliojo švietimo programas“ – 80 asmenų.
„Mokslo ir studijų institucijų administracijos darbuotojai, kurie dalyvavo ESF veiklose“  – 95 asmenys.
„Pagal tarptautines programas pateiktų paraiškų skaičius“ – 23 paraiškos.</t>
  </si>
  <si>
    <t>„Asmenys, kurie dalyvavo ESF veiklose, skirtose doktorantūrai“ (rodiklio kodas P.S.394) – 525 asmenys.
„Asmenų, kurie po dalyvavimo ESF veiklose baigė doktorantūros studijas, dalis“ – 85 procentai.</t>
  </si>
  <si>
    <t>„Išleisti periodiniai mokslo leidiniai“ – 47 leidiniai.</t>
  </si>
  <si>
    <t xml:space="preserve">Lietuvos Respub-likos valstybės biudžeto lėšos
 </t>
  </si>
  <si>
    <t xml:space="preserve">Savival-dybės biudžeto lėšos 
</t>
  </si>
  <si>
    <t xml:space="preserve">Kitos viešo-sios lėšos
</t>
  </si>
  <si>
    <t>Priva-čios lėšos</t>
  </si>
  <si>
    <t>2015 m. rugsėjo 9 d.</t>
  </si>
  <si>
    <t xml:space="preserve">2015 m. rugsėjo 11 d. </t>
  </si>
  <si>
    <t>2015 m. rugsėjo 7 d.</t>
  </si>
  <si>
    <t>2015 rugsėjo 18 d.</t>
  </si>
  <si>
    <t>PATVIRTINTA
Lietuvos Respublikos švietimo ir mokslo ministro 
2015 m.  Liepos 31   d. įsakymu Nr. V-864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</si>
</sst>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2" xfId="1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top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vertical="top"/>
    </xf>
    <xf numFmtId="2" fontId="3" fillId="0" borderId="1" xfId="1" applyNumberFormat="1" applyFont="1" applyFill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0"/>
  <sheetViews>
    <sheetView tabSelected="1" zoomScale="85" zoomScaleNormal="85" workbookViewId="0">
      <selection activeCell="K1" sqref="K1:O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23.140625" style="3" customWidth="1"/>
    <col min="6" max="6" width="22.85546875" style="3" customWidth="1"/>
    <col min="7" max="7" width="15.28515625" style="3" customWidth="1"/>
    <col min="8" max="8" width="15.5703125" style="3" customWidth="1"/>
    <col min="9" max="9" width="12.7109375" style="3" customWidth="1"/>
    <col min="10" max="10" width="9.85546875" style="3" customWidth="1"/>
    <col min="11" max="11" width="8.85546875" style="3" customWidth="1"/>
    <col min="12" max="12" width="7.7109375" style="3" customWidth="1"/>
    <col min="13" max="13" width="10.7109375" style="3" customWidth="1"/>
    <col min="14" max="14" width="14.28515625" style="3" customWidth="1"/>
    <col min="15" max="15" width="13.140625" style="3" customWidth="1"/>
    <col min="16" max="16384" width="9.140625" style="3"/>
  </cols>
  <sheetData>
    <row r="1" spans="2:15" ht="50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22" t="s">
        <v>53</v>
      </c>
      <c r="L1" s="22"/>
      <c r="M1" s="22"/>
      <c r="N1" s="22"/>
      <c r="O1" s="22"/>
    </row>
    <row r="2" spans="2:15" ht="14.25" customHeigh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2:15" ht="19.5" customHeight="1" x14ac:dyDescent="0.25">
      <c r="B3" s="33" t="s">
        <v>19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12.75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s="5" customFormat="1" ht="78" customHeight="1" x14ac:dyDescent="0.25">
      <c r="B5" s="24" t="s">
        <v>20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5" ht="11.25" customHeight="1" x14ac:dyDescent="0.25">
      <c r="B6" s="1"/>
      <c r="C6" s="1"/>
      <c r="D6" s="1"/>
      <c r="E6" s="1"/>
      <c r="F6" s="1"/>
      <c r="G6" s="7"/>
      <c r="H6" s="7"/>
      <c r="I6" s="7"/>
      <c r="J6" s="7"/>
      <c r="K6" s="1"/>
      <c r="L6" s="1"/>
      <c r="M6" s="1"/>
      <c r="N6" s="1"/>
      <c r="O6" s="1"/>
    </row>
    <row r="7" spans="2:15" ht="15" customHeight="1" x14ac:dyDescent="0.25">
      <c r="B7" s="25" t="s">
        <v>0</v>
      </c>
      <c r="C7" s="25" t="s">
        <v>8</v>
      </c>
      <c r="D7" s="25" t="s">
        <v>15</v>
      </c>
      <c r="E7" s="19" t="s">
        <v>3</v>
      </c>
      <c r="F7" s="32" t="s">
        <v>4</v>
      </c>
      <c r="G7" s="26" t="s">
        <v>13</v>
      </c>
      <c r="H7" s="27"/>
      <c r="I7" s="27"/>
      <c r="J7" s="27"/>
      <c r="K7" s="27"/>
      <c r="L7" s="27"/>
      <c r="M7" s="28"/>
      <c r="N7" s="25" t="s">
        <v>9</v>
      </c>
      <c r="O7" s="19" t="s">
        <v>7</v>
      </c>
    </row>
    <row r="8" spans="2:15" ht="37.5" customHeight="1" x14ac:dyDescent="0.25">
      <c r="B8" s="25"/>
      <c r="C8" s="25"/>
      <c r="D8" s="25"/>
      <c r="E8" s="21"/>
      <c r="F8" s="32"/>
      <c r="G8" s="19" t="s">
        <v>11</v>
      </c>
      <c r="H8" s="25" t="s">
        <v>5</v>
      </c>
      <c r="I8" s="25"/>
      <c r="J8" s="29" t="s">
        <v>1</v>
      </c>
      <c r="K8" s="30"/>
      <c r="L8" s="30"/>
      <c r="M8" s="31"/>
      <c r="N8" s="25"/>
      <c r="O8" s="21"/>
    </row>
    <row r="9" spans="2:15" ht="23.25" customHeight="1" x14ac:dyDescent="0.25">
      <c r="B9" s="25"/>
      <c r="C9" s="25"/>
      <c r="D9" s="25"/>
      <c r="E9" s="21"/>
      <c r="F9" s="32"/>
      <c r="G9" s="21"/>
      <c r="H9" s="25" t="s">
        <v>12</v>
      </c>
      <c r="I9" s="29" t="s">
        <v>6</v>
      </c>
      <c r="J9" s="30"/>
      <c r="K9" s="30"/>
      <c r="L9" s="30"/>
      <c r="M9" s="31"/>
      <c r="N9" s="25"/>
      <c r="O9" s="21"/>
    </row>
    <row r="10" spans="2:15" ht="23.25" customHeight="1" x14ac:dyDescent="0.25">
      <c r="B10" s="25"/>
      <c r="C10" s="25"/>
      <c r="D10" s="25"/>
      <c r="E10" s="21"/>
      <c r="F10" s="32"/>
      <c r="G10" s="21"/>
      <c r="H10" s="25"/>
      <c r="I10" s="19" t="s">
        <v>10</v>
      </c>
      <c r="J10" s="29" t="s">
        <v>14</v>
      </c>
      <c r="K10" s="30"/>
      <c r="L10" s="30"/>
      <c r="M10" s="31"/>
      <c r="N10" s="25"/>
      <c r="O10" s="21"/>
    </row>
    <row r="11" spans="2:15" ht="83.25" customHeight="1" x14ac:dyDescent="0.25">
      <c r="B11" s="25"/>
      <c r="C11" s="25"/>
      <c r="D11" s="25"/>
      <c r="E11" s="20"/>
      <c r="F11" s="32"/>
      <c r="G11" s="20"/>
      <c r="H11" s="25"/>
      <c r="I11" s="20"/>
      <c r="J11" s="12" t="s">
        <v>45</v>
      </c>
      <c r="K11" s="2" t="s">
        <v>46</v>
      </c>
      <c r="L11" s="2" t="s">
        <v>47</v>
      </c>
      <c r="M11" s="2" t="s">
        <v>48</v>
      </c>
      <c r="N11" s="25"/>
      <c r="O11" s="20"/>
    </row>
    <row r="12" spans="2:15" ht="26.25" customHeight="1" x14ac:dyDescent="0.25">
      <c r="B12" s="4">
        <v>1</v>
      </c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12</v>
      </c>
      <c r="N12" s="4">
        <v>13</v>
      </c>
      <c r="O12" s="4">
        <v>14</v>
      </c>
    </row>
    <row r="13" spans="2:15" s="6" customFormat="1" ht="177" customHeight="1" x14ac:dyDescent="0.25">
      <c r="B13" s="9" t="s">
        <v>17</v>
      </c>
      <c r="C13" s="10" t="s">
        <v>21</v>
      </c>
      <c r="D13" s="10" t="s">
        <v>22</v>
      </c>
      <c r="E13" s="10" t="s">
        <v>23</v>
      </c>
      <c r="F13" s="10" t="s">
        <v>43</v>
      </c>
      <c r="G13" s="13">
        <v>22487573</v>
      </c>
      <c r="H13" s="13">
        <v>22487573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0" t="s">
        <v>27</v>
      </c>
      <c r="O13" s="11" t="s">
        <v>24</v>
      </c>
    </row>
    <row r="14" spans="2:15" s="6" customFormat="1" ht="370.5" customHeight="1" x14ac:dyDescent="0.25">
      <c r="B14" s="9" t="s">
        <v>18</v>
      </c>
      <c r="C14" s="10" t="s">
        <v>21</v>
      </c>
      <c r="D14" s="10" t="s">
        <v>26</v>
      </c>
      <c r="E14" s="10" t="s">
        <v>25</v>
      </c>
      <c r="F14" s="10" t="s">
        <v>40</v>
      </c>
      <c r="G14" s="17">
        <v>1303290</v>
      </c>
      <c r="H14" s="13">
        <v>1303290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0" t="s">
        <v>51</v>
      </c>
      <c r="O14" s="11" t="s">
        <v>24</v>
      </c>
    </row>
    <row r="15" spans="2:15" s="6" customFormat="1" ht="195.75" customHeight="1" x14ac:dyDescent="0.25">
      <c r="B15" s="9" t="s">
        <v>28</v>
      </c>
      <c r="C15" s="10" t="s">
        <v>29</v>
      </c>
      <c r="D15" s="10" t="s">
        <v>30</v>
      </c>
      <c r="E15" s="10" t="s">
        <v>31</v>
      </c>
      <c r="F15" s="10" t="s">
        <v>41</v>
      </c>
      <c r="G15" s="13">
        <v>868860</v>
      </c>
      <c r="H15" s="13">
        <v>868860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0" t="s">
        <v>49</v>
      </c>
      <c r="O15" s="11" t="s">
        <v>24</v>
      </c>
    </row>
    <row r="16" spans="2:15" s="6" customFormat="1" ht="166.5" customHeight="1" x14ac:dyDescent="0.25">
      <c r="B16" s="9" t="s">
        <v>32</v>
      </c>
      <c r="C16" s="10" t="s">
        <v>33</v>
      </c>
      <c r="D16" s="10" t="s">
        <v>34</v>
      </c>
      <c r="E16" s="10" t="s">
        <v>35</v>
      </c>
      <c r="F16" s="10" t="s">
        <v>44</v>
      </c>
      <c r="G16" s="13">
        <v>1368290</v>
      </c>
      <c r="H16" s="13">
        <v>1303290</v>
      </c>
      <c r="I16" s="13">
        <v>0</v>
      </c>
      <c r="J16" s="13">
        <v>0</v>
      </c>
      <c r="K16" s="13">
        <v>0</v>
      </c>
      <c r="L16" s="13">
        <v>0</v>
      </c>
      <c r="M16" s="13">
        <v>65000</v>
      </c>
      <c r="N16" s="10" t="s">
        <v>50</v>
      </c>
      <c r="O16" s="11" t="s">
        <v>24</v>
      </c>
    </row>
    <row r="17" spans="2:15" s="6" customFormat="1" ht="286.5" customHeight="1" x14ac:dyDescent="0.25">
      <c r="B17" s="10" t="s">
        <v>36</v>
      </c>
      <c r="C17" s="10" t="s">
        <v>37</v>
      </c>
      <c r="D17" s="10" t="s">
        <v>38</v>
      </c>
      <c r="E17" s="10" t="s">
        <v>39</v>
      </c>
      <c r="F17" s="10" t="s">
        <v>42</v>
      </c>
      <c r="G17" s="13">
        <v>811550</v>
      </c>
      <c r="H17" s="13">
        <v>811550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0" t="s">
        <v>52</v>
      </c>
      <c r="O17" s="11"/>
    </row>
    <row r="18" spans="2:15" s="6" customFormat="1" ht="27.75" customHeight="1" x14ac:dyDescent="0.25">
      <c r="B18" s="14"/>
      <c r="C18" s="15"/>
      <c r="D18" s="15"/>
      <c r="E18" s="15"/>
      <c r="F18" s="16" t="s">
        <v>2</v>
      </c>
      <c r="G18" s="18">
        <f>SUM(G17,G16,G15,G14,G13)</f>
        <v>26839563</v>
      </c>
      <c r="H18" s="18">
        <f t="shared" ref="H18:M18" si="0">SUM(H17,H16,H15,H14,H13)</f>
        <v>26774563</v>
      </c>
      <c r="I18" s="18">
        <f t="shared" si="0"/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8">
        <f t="shared" si="0"/>
        <v>65000</v>
      </c>
      <c r="N18" s="14"/>
      <c r="O18" s="16"/>
    </row>
    <row r="20" spans="2:15" x14ac:dyDescent="0.25">
      <c r="F20" s="3" t="s">
        <v>16</v>
      </c>
    </row>
  </sheetData>
  <mergeCells count="19">
    <mergeCell ref="C7:C11"/>
    <mergeCell ref="B3:O3"/>
    <mergeCell ref="J10:M10"/>
    <mergeCell ref="I10:I11"/>
    <mergeCell ref="G8:G11"/>
    <mergeCell ref="E7:E11"/>
    <mergeCell ref="K1:O1"/>
    <mergeCell ref="B2:O2"/>
    <mergeCell ref="B5:O5"/>
    <mergeCell ref="O7:O11"/>
    <mergeCell ref="N7:N11"/>
    <mergeCell ref="H8:I8"/>
    <mergeCell ref="G7:M7"/>
    <mergeCell ref="H9:H11"/>
    <mergeCell ref="I9:M9"/>
    <mergeCell ref="F7:F11"/>
    <mergeCell ref="B7:B11"/>
    <mergeCell ref="D7:D11"/>
    <mergeCell ref="J8:M8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Banuškevičiūtė Giedrė</cp:lastModifiedBy>
  <cp:lastPrinted>2015-07-21T11:51:14Z</cp:lastPrinted>
  <dcterms:created xsi:type="dcterms:W3CDTF">2013-02-28T07:13:39Z</dcterms:created>
  <dcterms:modified xsi:type="dcterms:W3CDTF">2016-01-07T07:33:16Z</dcterms:modified>
</cp:coreProperties>
</file>